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統計\02 冊子／Notes統計情報\☆四日市市統計書\505統計書\5 完成版\"/>
    </mc:Choice>
  </mc:AlternateContent>
  <xr:revisionPtr revIDLastSave="0" documentId="13_ncr:1_{ECFAC817-1B95-4D25-9E69-598196420E7D}" xr6:coauthVersionLast="47" xr6:coauthVersionMax="47" xr10:uidLastSave="{00000000-0000-0000-0000-000000000000}"/>
  <bookViews>
    <workbookView xWindow="-110" yWindow="-110" windowWidth="19420" windowHeight="11500" xr2:uid="{00000000-000D-0000-FFFF-FFFF00000000}"/>
  </bookViews>
  <sheets>
    <sheet name="7-1" sheetId="2" r:id="rId1"/>
    <sheet name="7-2" sheetId="7" r:id="rId2"/>
    <sheet name="7-3" sheetId="3" r:id="rId3"/>
    <sheet name="7-3 (2)" sheetId="4" r:id="rId4"/>
    <sheet name="7-4" sheetId="5" r:id="rId5"/>
    <sheet name="7-5" sheetId="6" r:id="rId6"/>
  </sheets>
  <definedNames>
    <definedName name="_xlnm.Print_Area" localSheetId="5">'7-5'!$A$1:$D$10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C6" i="5"/>
  <c r="E6" i="5"/>
  <c r="F6" i="5"/>
</calcChain>
</file>

<file path=xl/sharedStrings.xml><?xml version="1.0" encoding="utf-8"?>
<sst xmlns="http://schemas.openxmlformats.org/spreadsheetml/2006/main" count="391" uniqueCount="258">
  <si>
    <t xml:space="preserve">  4 数値は四捨五入をしていますので､合計が合わない場合があります｡</t>
    <phoneticPr fontId="5"/>
  </si>
  <si>
    <t xml:space="preserve">  3 内陸地であっても通関実績があれば､港として取り扱っています。</t>
    <phoneticPr fontId="2"/>
  </si>
  <si>
    <t xml:space="preserve">  2 成田空港は､成田航空貨物出張所､東京航空貨物出張所の合計値｡</t>
    <phoneticPr fontId="5"/>
  </si>
  <si>
    <t xml:space="preserve">注1 空港を含む｡ </t>
    <phoneticPr fontId="2"/>
  </si>
  <si>
    <t>資料:名古屋税関</t>
    <phoneticPr fontId="5"/>
  </si>
  <si>
    <t>全国</t>
    <phoneticPr fontId="5"/>
  </si>
  <si>
    <t>その他</t>
    <phoneticPr fontId="5"/>
  </si>
  <si>
    <t>-</t>
    <phoneticPr fontId="5"/>
  </si>
  <si>
    <t>四日市</t>
    <phoneticPr fontId="5"/>
  </si>
  <si>
    <t>四日市</t>
  </si>
  <si>
    <t>清水</t>
  </si>
  <si>
    <t>川崎</t>
  </si>
  <si>
    <t>三河</t>
  </si>
  <si>
    <t>神戸</t>
  </si>
  <si>
    <t>博多</t>
  </si>
  <si>
    <t>大阪</t>
  </si>
  <si>
    <t>千葉</t>
  </si>
  <si>
    <t>横浜</t>
  </si>
  <si>
    <t>名古屋</t>
  </si>
  <si>
    <t>全国比</t>
    <phoneticPr fontId="5"/>
  </si>
  <si>
    <t>金額</t>
    <phoneticPr fontId="5"/>
  </si>
  <si>
    <t>港名</t>
    <phoneticPr fontId="5"/>
  </si>
  <si>
    <t>順位</t>
    <phoneticPr fontId="5"/>
  </si>
  <si>
    <t>輸入</t>
    <phoneticPr fontId="5"/>
  </si>
  <si>
    <t>輸出</t>
    <phoneticPr fontId="5"/>
  </si>
  <si>
    <t>単位:百万円、％</t>
    <phoneticPr fontId="5"/>
  </si>
  <si>
    <t>7-1.全国主要港別輸出入状況</t>
    <phoneticPr fontId="5"/>
  </si>
  <si>
    <t>令和5年</t>
    <phoneticPr fontId="5"/>
  </si>
  <si>
    <t>名古屋</t>
    <phoneticPr fontId="3"/>
  </si>
  <si>
    <t>成田空港</t>
    <phoneticPr fontId="3"/>
  </si>
  <si>
    <t>東京</t>
    <phoneticPr fontId="3"/>
  </si>
  <si>
    <t>神戸</t>
    <phoneticPr fontId="3"/>
  </si>
  <si>
    <t>関西空港</t>
    <phoneticPr fontId="3"/>
  </si>
  <si>
    <t>※本表は名古屋税関四日市税関支署の資料をもとに編集加工したものです。</t>
    <rPh sb="1" eb="3">
      <t>ホンヒョウ</t>
    </rPh>
    <rPh sb="4" eb="7">
      <t>ナゴヤ</t>
    </rPh>
    <rPh sb="7" eb="9">
      <t>ゼイカン</t>
    </rPh>
    <rPh sb="9" eb="12">
      <t>ヨッカイチ</t>
    </rPh>
    <rPh sb="12" eb="14">
      <t>ゼイカン</t>
    </rPh>
    <rPh sb="14" eb="16">
      <t>シショ</t>
    </rPh>
    <rPh sb="17" eb="19">
      <t>シリョウ</t>
    </rPh>
    <rPh sb="23" eb="25">
      <t>ヘンシュウ</t>
    </rPh>
    <rPh sb="25" eb="27">
      <t>カコウ</t>
    </rPh>
    <phoneticPr fontId="3"/>
  </si>
  <si>
    <t>　再輸出品</t>
    <phoneticPr fontId="5"/>
  </si>
  <si>
    <t>特殊取扱品</t>
    <phoneticPr fontId="5"/>
  </si>
  <si>
    <t>　写真用・映画用材料</t>
    <rPh sb="1" eb="3">
      <t>シャシン</t>
    </rPh>
    <rPh sb="3" eb="4">
      <t>ヨウ</t>
    </rPh>
    <rPh sb="5" eb="7">
      <t>エイガ</t>
    </rPh>
    <rPh sb="7" eb="8">
      <t>ヨウ</t>
    </rPh>
    <rPh sb="8" eb="10">
      <t>ザイリョウ</t>
    </rPh>
    <phoneticPr fontId="5"/>
  </si>
  <si>
    <t>　科学光学機器</t>
    <rPh sb="1" eb="3">
      <t>カガク</t>
    </rPh>
    <rPh sb="3" eb="5">
      <t>コウガク</t>
    </rPh>
    <rPh sb="5" eb="7">
      <t>キキ</t>
    </rPh>
    <phoneticPr fontId="5"/>
  </si>
  <si>
    <t>雑製品</t>
    <phoneticPr fontId="5"/>
  </si>
  <si>
    <t>二輪自動車類</t>
    <rPh sb="0" eb="2">
      <t>ニリン</t>
    </rPh>
    <rPh sb="2" eb="5">
      <t>ジドウシャ</t>
    </rPh>
    <rPh sb="5" eb="6">
      <t>ルイ</t>
    </rPh>
    <phoneticPr fontId="3"/>
  </si>
  <si>
    <t>KG</t>
  </si>
  <si>
    <t>自動車の部分品</t>
    <rPh sb="0" eb="3">
      <t>ジドウシャ</t>
    </rPh>
    <rPh sb="4" eb="6">
      <t>ブブン</t>
    </rPh>
    <rPh sb="6" eb="7">
      <t>ヒン</t>
    </rPh>
    <phoneticPr fontId="3"/>
  </si>
  <si>
    <t>NO</t>
  </si>
  <si>
    <t>　　乗用車</t>
    <rPh sb="2" eb="5">
      <t>ジョウヨウシャ</t>
    </rPh>
    <phoneticPr fontId="3"/>
  </si>
  <si>
    <t>　自動車</t>
    <rPh sb="1" eb="4">
      <t>ジドウシャ</t>
    </rPh>
    <phoneticPr fontId="3"/>
  </si>
  <si>
    <t>輸送用機器</t>
    <rPh sb="0" eb="2">
      <t>ユソウ</t>
    </rPh>
    <rPh sb="2" eb="3">
      <t>ヨウ</t>
    </rPh>
    <rPh sb="3" eb="5">
      <t>キキ</t>
    </rPh>
    <phoneticPr fontId="3"/>
  </si>
  <si>
    <t>　電気計測機器</t>
    <rPh sb="1" eb="3">
      <t>デンキ</t>
    </rPh>
    <rPh sb="3" eb="5">
      <t>ケイソク</t>
    </rPh>
    <rPh sb="5" eb="7">
      <t>キキ</t>
    </rPh>
    <phoneticPr fontId="3"/>
  </si>
  <si>
    <t>　自動車用等の電気機器</t>
    <rPh sb="1" eb="4">
      <t>ジドウシャ</t>
    </rPh>
    <rPh sb="4" eb="5">
      <t>ヨウ</t>
    </rPh>
    <rPh sb="5" eb="6">
      <t>トウ</t>
    </rPh>
    <rPh sb="7" eb="9">
      <t>デンキ</t>
    </rPh>
    <rPh sb="9" eb="11">
      <t>キキ</t>
    </rPh>
    <phoneticPr fontId="3"/>
  </si>
  <si>
    <t>NO</t>
    <phoneticPr fontId="3"/>
  </si>
  <si>
    <t>　　IC</t>
    <phoneticPr fontId="3"/>
  </si>
  <si>
    <t>　　個別半導体</t>
    <rPh sb="2" eb="4">
      <t>コベツ</t>
    </rPh>
    <rPh sb="4" eb="7">
      <t>ハンドウタイ</t>
    </rPh>
    <phoneticPr fontId="3"/>
  </si>
  <si>
    <t>　半導体電子部品</t>
    <rPh sb="1" eb="4">
      <t>ハンドウタイ</t>
    </rPh>
    <rPh sb="4" eb="6">
      <t>デンシ</t>
    </rPh>
    <rPh sb="6" eb="8">
      <t>ブヒン</t>
    </rPh>
    <phoneticPr fontId="3"/>
  </si>
  <si>
    <t>　電球類</t>
    <rPh sb="1" eb="4">
      <t>デンキュウルイ</t>
    </rPh>
    <phoneticPr fontId="3"/>
  </si>
  <si>
    <t>　通信機</t>
    <rPh sb="1" eb="4">
      <t>ツウシンキ</t>
    </rPh>
    <phoneticPr fontId="3"/>
  </si>
  <si>
    <t>KG</t>
    <phoneticPr fontId="3"/>
  </si>
  <si>
    <t>　音響・映像機器の部分品</t>
    <rPh sb="1" eb="3">
      <t>オンキョウ</t>
    </rPh>
    <rPh sb="4" eb="6">
      <t>エイゾウ</t>
    </rPh>
    <rPh sb="6" eb="8">
      <t>キキ</t>
    </rPh>
    <rPh sb="9" eb="11">
      <t>ブブン</t>
    </rPh>
    <rPh sb="11" eb="12">
      <t>ヒン</t>
    </rPh>
    <phoneticPr fontId="3"/>
  </si>
  <si>
    <t>　音響機器</t>
    <rPh sb="1" eb="3">
      <t>オンキョウ</t>
    </rPh>
    <rPh sb="3" eb="5">
      <t>キキ</t>
    </rPh>
    <phoneticPr fontId="3"/>
  </si>
  <si>
    <t>　映像機器</t>
    <rPh sb="1" eb="3">
      <t>エイゾウ</t>
    </rPh>
    <rPh sb="3" eb="5">
      <t>キキ</t>
    </rPh>
    <phoneticPr fontId="3"/>
  </si>
  <si>
    <t>　絶縁電線及び絶縁ケーブル</t>
    <rPh sb="1" eb="3">
      <t>ゼツエン</t>
    </rPh>
    <rPh sb="3" eb="5">
      <t>デンセン</t>
    </rPh>
    <rPh sb="5" eb="6">
      <t>オヨ</t>
    </rPh>
    <rPh sb="7" eb="9">
      <t>ゼツエン</t>
    </rPh>
    <phoneticPr fontId="3"/>
  </si>
  <si>
    <t>　電気回路等の機器</t>
    <rPh sb="1" eb="3">
      <t>デンキ</t>
    </rPh>
    <rPh sb="3" eb="5">
      <t>カイロ</t>
    </rPh>
    <rPh sb="5" eb="6">
      <t>トウ</t>
    </rPh>
    <rPh sb="7" eb="9">
      <t>キキ</t>
    </rPh>
    <phoneticPr fontId="3"/>
  </si>
  <si>
    <t>　重電機器</t>
    <rPh sb="1" eb="5">
      <t>ジュウデンキキ</t>
    </rPh>
    <phoneticPr fontId="3"/>
  </si>
  <si>
    <t>電気機器</t>
    <phoneticPr fontId="5"/>
  </si>
  <si>
    <t>MT</t>
    <phoneticPr fontId="3"/>
  </si>
  <si>
    <t>　ベアリング及び同部分品</t>
    <rPh sb="6" eb="7">
      <t>オヨ</t>
    </rPh>
    <rPh sb="8" eb="11">
      <t>ドウブブン</t>
    </rPh>
    <rPh sb="11" eb="12">
      <t>ヒン</t>
    </rPh>
    <phoneticPr fontId="3"/>
  </si>
  <si>
    <t>　荷役機械</t>
    <rPh sb="1" eb="2">
      <t>ニ</t>
    </rPh>
    <rPh sb="2" eb="3">
      <t>ヤク</t>
    </rPh>
    <rPh sb="3" eb="5">
      <t>キカイ</t>
    </rPh>
    <phoneticPr fontId="3"/>
  </si>
  <si>
    <t>　ポンプ及び遠心分離機</t>
    <rPh sb="4" eb="5">
      <t>オヨ</t>
    </rPh>
    <rPh sb="6" eb="8">
      <t>エンシン</t>
    </rPh>
    <rPh sb="8" eb="11">
      <t>ブンリキ</t>
    </rPh>
    <phoneticPr fontId="3"/>
  </si>
  <si>
    <t>　加熱用・冷却用機器</t>
    <rPh sb="1" eb="4">
      <t>カネツヨウ</t>
    </rPh>
    <rPh sb="5" eb="7">
      <t>レイキャク</t>
    </rPh>
    <rPh sb="7" eb="8">
      <t>ヨウ</t>
    </rPh>
    <rPh sb="8" eb="10">
      <t>キキ</t>
    </rPh>
    <phoneticPr fontId="3"/>
  </si>
  <si>
    <t>　建設用・鉱山用機械</t>
    <rPh sb="1" eb="4">
      <t>ケンセツヨウ</t>
    </rPh>
    <rPh sb="5" eb="8">
      <t>コウザンヨウ</t>
    </rPh>
    <rPh sb="8" eb="10">
      <t>キカイ</t>
    </rPh>
    <phoneticPr fontId="3"/>
  </si>
  <si>
    <t>　金属加工機械</t>
    <rPh sb="1" eb="3">
      <t>キンゾク</t>
    </rPh>
    <rPh sb="3" eb="5">
      <t>カコウ</t>
    </rPh>
    <rPh sb="5" eb="7">
      <t>キカイ</t>
    </rPh>
    <phoneticPr fontId="3"/>
  </si>
  <si>
    <t>　事務用機器</t>
    <rPh sb="1" eb="4">
      <t>ジムヨウ</t>
    </rPh>
    <rPh sb="4" eb="6">
      <t>キキ</t>
    </rPh>
    <phoneticPr fontId="3"/>
  </si>
  <si>
    <t>　農業用機械</t>
    <rPh sb="1" eb="4">
      <t>ノウギョウヨウ</t>
    </rPh>
    <rPh sb="4" eb="6">
      <t>キカイ</t>
    </rPh>
    <phoneticPr fontId="3"/>
  </si>
  <si>
    <t>　原動機</t>
    <rPh sb="1" eb="4">
      <t>ゲンドウキ</t>
    </rPh>
    <phoneticPr fontId="3"/>
  </si>
  <si>
    <t>一般機械</t>
    <phoneticPr fontId="5"/>
  </si>
  <si>
    <t>機械類及び輸送用機器</t>
    <phoneticPr fontId="5"/>
  </si>
  <si>
    <t>　くぎ、ねじ、ボルト及びナット類</t>
    <rPh sb="10" eb="11">
      <t>オヨ</t>
    </rPh>
    <rPh sb="15" eb="16">
      <t>ルイ</t>
    </rPh>
    <phoneticPr fontId="3"/>
  </si>
  <si>
    <t>金属製品</t>
    <phoneticPr fontId="5"/>
  </si>
  <si>
    <t>　ガラス及び同製品</t>
    <rPh sb="4" eb="5">
      <t>オヨ</t>
    </rPh>
    <rPh sb="6" eb="9">
      <t>ドウセイヒン</t>
    </rPh>
    <phoneticPr fontId="5"/>
  </si>
  <si>
    <t>非金属鉱物製品</t>
    <phoneticPr fontId="5"/>
  </si>
  <si>
    <t>織物用糸及び繊維製品</t>
    <phoneticPr fontId="5"/>
  </si>
  <si>
    <t>KG</t>
    <phoneticPr fontId="5"/>
  </si>
  <si>
    <t>　　ゴムタイヤ及びチューブ</t>
    <rPh sb="7" eb="8">
      <t>オヨ</t>
    </rPh>
    <phoneticPr fontId="5"/>
  </si>
  <si>
    <t>MT</t>
    <phoneticPr fontId="5"/>
  </si>
  <si>
    <t>　　ゴム加工材料</t>
    <rPh sb="4" eb="6">
      <t>カコウ</t>
    </rPh>
    <rPh sb="6" eb="8">
      <t>ザイリョウ</t>
    </rPh>
    <phoneticPr fontId="5"/>
  </si>
  <si>
    <t>　ゴム製品</t>
    <phoneticPr fontId="5"/>
  </si>
  <si>
    <t>原料別製品</t>
    <phoneticPr fontId="5"/>
  </si>
  <si>
    <t>その他</t>
    <rPh sb="2" eb="3">
      <t>タ</t>
    </rPh>
    <phoneticPr fontId="5"/>
  </si>
  <si>
    <t>　塩化ビニール樹脂</t>
    <rPh sb="1" eb="3">
      <t>エンカ</t>
    </rPh>
    <rPh sb="7" eb="9">
      <t>ジュシ</t>
    </rPh>
    <phoneticPr fontId="5"/>
  </si>
  <si>
    <t>プラスチック</t>
    <phoneticPr fontId="5"/>
  </si>
  <si>
    <t>精油･香料及び化粧品類</t>
    <phoneticPr fontId="5"/>
  </si>
  <si>
    <t>染料･なめし剤及び着色剤</t>
    <phoneticPr fontId="5"/>
  </si>
  <si>
    <t>鉱物性タール及び粗製薬品</t>
    <phoneticPr fontId="5"/>
  </si>
  <si>
    <t>　　酸化チタン</t>
    <rPh sb="2" eb="4">
      <t>サンカ</t>
    </rPh>
    <phoneticPr fontId="5"/>
  </si>
  <si>
    <t>　無機化合物</t>
    <rPh sb="1" eb="3">
      <t>ムキ</t>
    </rPh>
    <rPh sb="3" eb="6">
      <t>カゴウブツ</t>
    </rPh>
    <phoneticPr fontId="3"/>
  </si>
  <si>
    <t>　有機化合物</t>
    <rPh sb="1" eb="3">
      <t>ユウキ</t>
    </rPh>
    <rPh sb="3" eb="6">
      <t>カゴウブツ</t>
    </rPh>
    <phoneticPr fontId="3"/>
  </si>
  <si>
    <t>化学製品</t>
    <phoneticPr fontId="5"/>
  </si>
  <si>
    <t>動植物性油脂</t>
    <phoneticPr fontId="5"/>
  </si>
  <si>
    <t>　　潤滑油及びグリス</t>
    <rPh sb="2" eb="4">
      <t>ジュンカツ</t>
    </rPh>
    <rPh sb="4" eb="5">
      <t>アブラ</t>
    </rPh>
    <rPh sb="5" eb="6">
      <t>オヨ</t>
    </rPh>
    <phoneticPr fontId="3"/>
  </si>
  <si>
    <t>KL</t>
    <phoneticPr fontId="3"/>
  </si>
  <si>
    <t>　　軽油</t>
    <rPh sb="2" eb="4">
      <t>ケイユ</t>
    </rPh>
    <phoneticPr fontId="3"/>
  </si>
  <si>
    <t>　　揮発油</t>
    <rPh sb="2" eb="5">
      <t>キハツユ</t>
    </rPh>
    <phoneticPr fontId="3"/>
  </si>
  <si>
    <t>　石油製品</t>
    <phoneticPr fontId="5"/>
  </si>
  <si>
    <t>鉱物性燃料</t>
    <phoneticPr fontId="5"/>
  </si>
  <si>
    <t>　金属鉱及びくず</t>
    <phoneticPr fontId="5"/>
  </si>
  <si>
    <t>　生ゴム</t>
    <phoneticPr fontId="5"/>
  </si>
  <si>
    <t>原材料</t>
    <phoneticPr fontId="5"/>
  </si>
  <si>
    <t>飲料及びたばこ</t>
    <phoneticPr fontId="5"/>
  </si>
  <si>
    <t>食料品及び動物</t>
    <phoneticPr fontId="5"/>
  </si>
  <si>
    <t>総額</t>
    <phoneticPr fontId="0"/>
  </si>
  <si>
    <t>千円</t>
    <phoneticPr fontId="5"/>
  </si>
  <si>
    <t>価額</t>
    <phoneticPr fontId="5"/>
  </si>
  <si>
    <t>数量</t>
    <phoneticPr fontId="5"/>
  </si>
  <si>
    <t>数量単位</t>
    <phoneticPr fontId="5"/>
  </si>
  <si>
    <t>商品名</t>
    <phoneticPr fontId="5"/>
  </si>
  <si>
    <t>7-3.四日市港主要品目別輸出入状況</t>
    <phoneticPr fontId="5"/>
  </si>
  <si>
    <t>※本表は名古屋税関四日市税関支署の資料をもとに編集加工したものです。</t>
    <rPh sb="1" eb="3">
      <t>ホンヒョウ</t>
    </rPh>
    <rPh sb="4" eb="7">
      <t>ナゴヤ</t>
    </rPh>
    <rPh sb="7" eb="9">
      <t>ゼイカン</t>
    </rPh>
    <rPh sb="9" eb="12">
      <t>ヨッカイチ</t>
    </rPh>
    <rPh sb="12" eb="13">
      <t>ゼイ</t>
    </rPh>
    <rPh sb="13" eb="14">
      <t>カン</t>
    </rPh>
    <rPh sb="14" eb="16">
      <t>シショ</t>
    </rPh>
    <rPh sb="17" eb="19">
      <t>シリョウ</t>
    </rPh>
    <rPh sb="23" eb="25">
      <t>ヘンシュウ</t>
    </rPh>
    <rPh sb="25" eb="27">
      <t>カコウ</t>
    </rPh>
    <phoneticPr fontId="3"/>
  </si>
  <si>
    <t>　再輸入品</t>
    <phoneticPr fontId="5"/>
  </si>
  <si>
    <t>　衣類及び同附属品</t>
    <phoneticPr fontId="5"/>
  </si>
  <si>
    <t>　家具</t>
    <phoneticPr fontId="5"/>
  </si>
  <si>
    <t>　　自動車の部分品</t>
    <rPh sb="2" eb="5">
      <t>ジドウシャ</t>
    </rPh>
    <rPh sb="6" eb="8">
      <t>ブブン</t>
    </rPh>
    <rPh sb="8" eb="9">
      <t>ヒン</t>
    </rPh>
    <phoneticPr fontId="3"/>
  </si>
  <si>
    <t>　輸送用機器</t>
    <phoneticPr fontId="5"/>
  </si>
  <si>
    <t>　　半導体等電子部品</t>
    <rPh sb="2" eb="5">
      <t>ハンドウタイ</t>
    </rPh>
    <rPh sb="5" eb="6">
      <t>トウ</t>
    </rPh>
    <rPh sb="6" eb="8">
      <t>デンシ</t>
    </rPh>
    <rPh sb="8" eb="10">
      <t>ブヒン</t>
    </rPh>
    <phoneticPr fontId="3"/>
  </si>
  <si>
    <t>　　家庭用電気機器</t>
    <rPh sb="2" eb="5">
      <t>カテイヨウ</t>
    </rPh>
    <rPh sb="5" eb="7">
      <t>デンキ</t>
    </rPh>
    <rPh sb="7" eb="9">
      <t>キキ</t>
    </rPh>
    <phoneticPr fontId="3"/>
  </si>
  <si>
    <t>　　音響・映像機器</t>
    <rPh sb="2" eb="4">
      <t>オンキョウ</t>
    </rPh>
    <rPh sb="5" eb="7">
      <t>エイゾウ</t>
    </rPh>
    <rPh sb="7" eb="9">
      <t>キキ</t>
    </rPh>
    <phoneticPr fontId="3"/>
  </si>
  <si>
    <t>　　絶縁電線及び絶縁ケーブル</t>
    <rPh sb="2" eb="4">
      <t>ゼツエン</t>
    </rPh>
    <rPh sb="4" eb="6">
      <t>デンセン</t>
    </rPh>
    <rPh sb="6" eb="7">
      <t>オヨ</t>
    </rPh>
    <rPh sb="8" eb="10">
      <t>ゼツエン</t>
    </rPh>
    <phoneticPr fontId="3"/>
  </si>
  <si>
    <t>　　電気回路等の機器</t>
    <rPh sb="2" eb="4">
      <t>デンキ</t>
    </rPh>
    <rPh sb="4" eb="6">
      <t>カイロ</t>
    </rPh>
    <rPh sb="6" eb="7">
      <t>トウ</t>
    </rPh>
    <rPh sb="8" eb="10">
      <t>キキ</t>
    </rPh>
    <phoneticPr fontId="3"/>
  </si>
  <si>
    <t>　　重電機器</t>
    <rPh sb="2" eb="3">
      <t>ジュウ</t>
    </rPh>
    <rPh sb="3" eb="4">
      <t>デン</t>
    </rPh>
    <rPh sb="4" eb="6">
      <t>キキ</t>
    </rPh>
    <phoneticPr fontId="3"/>
  </si>
  <si>
    <t>　電気機器</t>
    <phoneticPr fontId="5"/>
  </si>
  <si>
    <t>　　コック・弁類</t>
    <rPh sb="6" eb="7">
      <t>ベン</t>
    </rPh>
    <rPh sb="7" eb="8">
      <t>ルイ</t>
    </rPh>
    <phoneticPr fontId="3"/>
  </si>
  <si>
    <t>　　建設用・鉱山用機械</t>
    <rPh sb="2" eb="5">
      <t>ケンセツヨウ</t>
    </rPh>
    <rPh sb="6" eb="7">
      <t>コウ</t>
    </rPh>
    <rPh sb="7" eb="8">
      <t>ヤマ</t>
    </rPh>
    <rPh sb="8" eb="9">
      <t>ヨウ</t>
    </rPh>
    <rPh sb="9" eb="11">
      <t>キカイ</t>
    </rPh>
    <phoneticPr fontId="3"/>
  </si>
  <si>
    <t>　　原動機</t>
    <rPh sb="2" eb="5">
      <t>ゲンドウキ</t>
    </rPh>
    <phoneticPr fontId="3"/>
  </si>
  <si>
    <t>　一般機械</t>
    <phoneticPr fontId="5"/>
  </si>
  <si>
    <t>　金属製品</t>
    <phoneticPr fontId="5"/>
  </si>
  <si>
    <t>　　銅及び同合金</t>
    <rPh sb="2" eb="3">
      <t>ドウ</t>
    </rPh>
    <rPh sb="3" eb="4">
      <t>オヨ</t>
    </rPh>
    <rPh sb="5" eb="6">
      <t>ドウ</t>
    </rPh>
    <rPh sb="6" eb="7">
      <t>ゴウ</t>
    </rPh>
    <rPh sb="7" eb="8">
      <t>キン</t>
    </rPh>
    <phoneticPr fontId="3"/>
  </si>
  <si>
    <t>　非鉄金属</t>
    <phoneticPr fontId="5"/>
  </si>
  <si>
    <t>　鉄鋼</t>
    <phoneticPr fontId="5"/>
  </si>
  <si>
    <t>　　ガラス及び同製品</t>
    <rPh sb="5" eb="6">
      <t>オヨ</t>
    </rPh>
    <rPh sb="7" eb="10">
      <t>ドウセイヒン</t>
    </rPh>
    <phoneticPr fontId="3"/>
  </si>
  <si>
    <t>　非金属鉱物製品</t>
    <phoneticPr fontId="5"/>
  </si>
  <si>
    <t>　織物用糸及び繊維製品</t>
    <phoneticPr fontId="5"/>
  </si>
  <si>
    <t>Kg</t>
    <phoneticPr fontId="3"/>
  </si>
  <si>
    <t>　　木製建具及び建築用木工品</t>
    <rPh sb="4" eb="6">
      <t>タテグ</t>
    </rPh>
    <rPh sb="6" eb="7">
      <t>オヨ</t>
    </rPh>
    <rPh sb="8" eb="10">
      <t>ケンチク</t>
    </rPh>
    <rPh sb="10" eb="11">
      <t>ヨウ</t>
    </rPh>
    <rPh sb="11" eb="14">
      <t>モッコウヒン</t>
    </rPh>
    <phoneticPr fontId="5"/>
  </si>
  <si>
    <t>　プラスチック</t>
    <phoneticPr fontId="5"/>
  </si>
  <si>
    <t>　無機化合物</t>
    <rPh sb="1" eb="2">
      <t>ム</t>
    </rPh>
    <rPh sb="2" eb="3">
      <t>キ</t>
    </rPh>
    <rPh sb="3" eb="6">
      <t>カゴウブツ</t>
    </rPh>
    <phoneticPr fontId="5"/>
  </si>
  <si>
    <t>　有機化合物</t>
    <rPh sb="1" eb="3">
      <t>ユウキ</t>
    </rPh>
    <rPh sb="3" eb="6">
      <t>カゴウブツ</t>
    </rPh>
    <phoneticPr fontId="5"/>
  </si>
  <si>
    <t>　液化天然ガス</t>
    <rPh sb="1" eb="3">
      <t>エキカ</t>
    </rPh>
    <rPh sb="3" eb="5">
      <t>テンネン</t>
    </rPh>
    <phoneticPr fontId="5"/>
  </si>
  <si>
    <t>　　液化石油ガス</t>
    <rPh sb="2" eb="3">
      <t>エキ</t>
    </rPh>
    <rPh sb="3" eb="4">
      <t>カ</t>
    </rPh>
    <rPh sb="4" eb="6">
      <t>セキユ</t>
    </rPh>
    <phoneticPr fontId="3"/>
  </si>
  <si>
    <t>　　石油コークス</t>
    <rPh sb="2" eb="4">
      <t>セキユ</t>
    </rPh>
    <phoneticPr fontId="3"/>
  </si>
  <si>
    <t>　　揮発油</t>
    <rPh sb="2" eb="3">
      <t>キ</t>
    </rPh>
    <rPh sb="3" eb="4">
      <t>ハツ</t>
    </rPh>
    <rPh sb="4" eb="5">
      <t>ユ</t>
    </rPh>
    <phoneticPr fontId="3"/>
  </si>
  <si>
    <t>　石油製品</t>
    <rPh sb="1" eb="3">
      <t>セキユ</t>
    </rPh>
    <rPh sb="3" eb="5">
      <t>セイヒン</t>
    </rPh>
    <phoneticPr fontId="3"/>
  </si>
  <si>
    <t>　石油及び粗油</t>
    <rPh sb="5" eb="6">
      <t>アラ</t>
    </rPh>
    <rPh sb="6" eb="7">
      <t>ユ</t>
    </rPh>
    <phoneticPr fontId="5"/>
  </si>
  <si>
    <t>　石炭</t>
    <phoneticPr fontId="5"/>
  </si>
  <si>
    <t>　　　チタン鉱</t>
    <rPh sb="6" eb="7">
      <t>コウ</t>
    </rPh>
    <phoneticPr fontId="5"/>
  </si>
  <si>
    <t>　　非鉄金属鉱</t>
    <rPh sb="2" eb="3">
      <t>ヒ</t>
    </rPh>
    <rPh sb="3" eb="4">
      <t>テツ</t>
    </rPh>
    <phoneticPr fontId="5"/>
  </si>
  <si>
    <t>　粗鉱物</t>
    <phoneticPr fontId="5"/>
  </si>
  <si>
    <t>　　綿花</t>
    <rPh sb="2" eb="3">
      <t>メン</t>
    </rPh>
    <rPh sb="3" eb="4">
      <t>ハナ</t>
    </rPh>
    <phoneticPr fontId="5"/>
  </si>
  <si>
    <t>　　羊毛</t>
    <rPh sb="2" eb="4">
      <t>ヨウモウ</t>
    </rPh>
    <phoneticPr fontId="5"/>
  </si>
  <si>
    <t>　織物用繊維及びくず</t>
    <phoneticPr fontId="5"/>
  </si>
  <si>
    <t>　　天然ゴム</t>
    <rPh sb="2" eb="4">
      <t>テンネン</t>
    </rPh>
    <phoneticPr fontId="3"/>
  </si>
  <si>
    <t>　　ごま</t>
    <phoneticPr fontId="3"/>
  </si>
  <si>
    <t>　　菜種</t>
    <rPh sb="2" eb="3">
      <t>ナ</t>
    </rPh>
    <rPh sb="3" eb="4">
      <t>タネ</t>
    </rPh>
    <phoneticPr fontId="3"/>
  </si>
  <si>
    <t>　その他の採油用種子</t>
    <rPh sb="3" eb="4">
      <t>タ</t>
    </rPh>
    <rPh sb="9" eb="10">
      <t>コ</t>
    </rPh>
    <phoneticPr fontId="5"/>
  </si>
  <si>
    <t>　　コーヒー</t>
    <phoneticPr fontId="5"/>
  </si>
  <si>
    <t>　　野菜</t>
    <rPh sb="2" eb="4">
      <t>ヤサイ</t>
    </rPh>
    <phoneticPr fontId="3"/>
  </si>
  <si>
    <t>　　果実</t>
    <rPh sb="2" eb="4">
      <t>カジツ</t>
    </rPh>
    <phoneticPr fontId="3"/>
  </si>
  <si>
    <t>　　とうもろこし</t>
    <phoneticPr fontId="3"/>
  </si>
  <si>
    <t>　　小麦及びメスリン</t>
    <rPh sb="2" eb="4">
      <t>コムギ</t>
    </rPh>
    <rPh sb="4" eb="5">
      <t>オヨ</t>
    </rPh>
    <phoneticPr fontId="3"/>
  </si>
  <si>
    <t xml:space="preserve">  　魚介類</t>
    <phoneticPr fontId="3"/>
  </si>
  <si>
    <t>　魚介類及び同調製品</t>
    <phoneticPr fontId="5"/>
  </si>
  <si>
    <t>　肉類及び同調製品</t>
    <phoneticPr fontId="5"/>
  </si>
  <si>
    <t>7-3.四日市港主要品目別輸出入状況（つづき）</t>
    <phoneticPr fontId="5"/>
  </si>
  <si>
    <t>資料:四日市港管理組合</t>
    <phoneticPr fontId="5"/>
  </si>
  <si>
    <t>ベルギー</t>
  </si>
  <si>
    <t>オランダ</t>
  </si>
  <si>
    <t>パラオ</t>
    <phoneticPr fontId="5"/>
  </si>
  <si>
    <t>エジプト</t>
  </si>
  <si>
    <t>モンゴル</t>
    <phoneticPr fontId="5"/>
  </si>
  <si>
    <t>アンティグア・バーブーダ</t>
  </si>
  <si>
    <t>バヌアツ</t>
  </si>
  <si>
    <t>ケイマン諸島</t>
  </si>
  <si>
    <t>ベトナム</t>
  </si>
  <si>
    <t>イタリア</t>
  </si>
  <si>
    <t>バミューダ</t>
  </si>
  <si>
    <t>タンザニア</t>
  </si>
  <si>
    <t>ニュージーランド</t>
  </si>
  <si>
    <t>レバノン</t>
  </si>
  <si>
    <t>インド</t>
  </si>
  <si>
    <t>イギリス</t>
  </si>
  <si>
    <t>トーゴ</t>
  </si>
  <si>
    <t>スウェーデン</t>
  </si>
  <si>
    <t>スペイン</t>
  </si>
  <si>
    <t>セネガル</t>
  </si>
  <si>
    <t>ジブラルタル</t>
  </si>
  <si>
    <t>クウェート</t>
  </si>
  <si>
    <t>タイ</t>
  </si>
  <si>
    <t>フランス</t>
  </si>
  <si>
    <t>シエラレオネ</t>
  </si>
  <si>
    <t>バルバドス</t>
  </si>
  <si>
    <t>フィリピン</t>
  </si>
  <si>
    <t>デンマーク</t>
  </si>
  <si>
    <t>カンボジア</t>
  </si>
  <si>
    <t>マン島</t>
  </si>
  <si>
    <t>ドイツ</t>
  </si>
  <si>
    <t>ギリシャ</t>
  </si>
  <si>
    <t>オーストラリア</t>
  </si>
  <si>
    <t>ブルネイダルサラーム</t>
  </si>
  <si>
    <t>台湾</t>
  </si>
  <si>
    <t>ノルウェー</t>
  </si>
  <si>
    <t>マルタ</t>
  </si>
  <si>
    <t>ポルトガル</t>
  </si>
  <si>
    <t>ベリーズ</t>
  </si>
  <si>
    <t>キプロス</t>
  </si>
  <si>
    <t>マレーシア</t>
  </si>
  <si>
    <t>中国</t>
  </si>
  <si>
    <t>バハマ</t>
  </si>
  <si>
    <t>日本</t>
  </si>
  <si>
    <t>マーシャル諸島</t>
  </si>
  <si>
    <t>香港</t>
  </si>
  <si>
    <t>シンガポール</t>
  </si>
  <si>
    <t>リベリア</t>
  </si>
  <si>
    <t>韓国</t>
  </si>
  <si>
    <t>パナマ</t>
  </si>
  <si>
    <t>合計</t>
    <rPh sb="0" eb="2">
      <t>ゴウケイ</t>
    </rPh>
    <phoneticPr fontId="8"/>
  </si>
  <si>
    <t>総トン数</t>
    <phoneticPr fontId="5"/>
  </si>
  <si>
    <t>隻数</t>
    <phoneticPr fontId="5"/>
  </si>
  <si>
    <t>国籍</t>
    <phoneticPr fontId="5"/>
  </si>
  <si>
    <t>令和4年</t>
    <phoneticPr fontId="5"/>
  </si>
  <si>
    <t>単位:総トン</t>
    <phoneticPr fontId="5"/>
  </si>
  <si>
    <t>7-4.四日市港外国貿易船国籍別入港隻数･総トン数</t>
    <phoneticPr fontId="5"/>
  </si>
  <si>
    <t>キョウエイ</t>
  </si>
  <si>
    <t>リベリア</t>
    <phoneticPr fontId="5"/>
  </si>
  <si>
    <t>油送船</t>
    <phoneticPr fontId="5"/>
  </si>
  <si>
    <t>BUSHU MARU</t>
  </si>
  <si>
    <t>バハマ</t>
    <phoneticPr fontId="5"/>
  </si>
  <si>
    <t>ＬＮＧ船</t>
    <phoneticPr fontId="5"/>
  </si>
  <si>
    <t>ベラ　アン</t>
  </si>
  <si>
    <t>一般貨物船</t>
    <phoneticPr fontId="6"/>
  </si>
  <si>
    <t>飛鳥２</t>
  </si>
  <si>
    <t>日本</t>
    <rPh sb="0" eb="2">
      <t>ニホン</t>
    </rPh>
    <phoneticPr fontId="5"/>
  </si>
  <si>
    <t>客船</t>
    <phoneticPr fontId="6"/>
  </si>
  <si>
    <t>エムエスシーフェリクストウ</t>
    <phoneticPr fontId="5"/>
  </si>
  <si>
    <t>パナマ</t>
    <phoneticPr fontId="5"/>
  </si>
  <si>
    <t>フルコンテナ船</t>
    <phoneticPr fontId="6"/>
  </si>
  <si>
    <t>船名</t>
    <phoneticPr fontId="5"/>
  </si>
  <si>
    <t>種別</t>
    <phoneticPr fontId="5"/>
  </si>
  <si>
    <t>7-5.四日市港船種別入港最大船舶</t>
    <phoneticPr fontId="5"/>
  </si>
  <si>
    <t xml:space="preserve"> 4  </t>
    <phoneticPr fontId="5"/>
  </si>
  <si>
    <t xml:space="preserve"> 3  </t>
    <phoneticPr fontId="5"/>
  </si>
  <si>
    <t xml:space="preserve"> 2  </t>
    <phoneticPr fontId="5"/>
  </si>
  <si>
    <t>令和元年</t>
    <phoneticPr fontId="6"/>
  </si>
  <si>
    <t xml:space="preserve">　30  </t>
    <phoneticPr fontId="5"/>
  </si>
  <si>
    <t xml:space="preserve">　29  </t>
    <phoneticPr fontId="5"/>
  </si>
  <si>
    <t xml:space="preserve">　28  </t>
    <phoneticPr fontId="5"/>
  </si>
  <si>
    <t xml:space="preserve">　27  </t>
    <phoneticPr fontId="5"/>
  </si>
  <si>
    <t xml:space="preserve">平成26年  </t>
    <rPh sb="0" eb="2">
      <t>ヘイセイ</t>
    </rPh>
    <rPh sb="4" eb="5">
      <t>ネン</t>
    </rPh>
    <phoneticPr fontId="5"/>
  </si>
  <si>
    <t>対前年比</t>
    <phoneticPr fontId="5"/>
  </si>
  <si>
    <t>年次</t>
    <phoneticPr fontId="5"/>
  </si>
  <si>
    <t>単位:千円、％</t>
    <phoneticPr fontId="5"/>
  </si>
  <si>
    <t>7-2.四日市港年次別輸出入状況</t>
    <phoneticPr fontId="5"/>
  </si>
  <si>
    <t xml:space="preserve">5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</si>
</sst>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quot;△ &quot;0"/>
    <numFmt numFmtId="178" formatCode="#,##0_ "/>
    <numFmt numFmtId="179" formatCode="#,##0.00_ ;[Red]\-#,##0.00\ "/>
    <numFmt numFmtId="180" formatCode="#,##0.0;[Red]\-#,##0.0"/>
    <numFmt numFmtId="181" formatCode="0.0;&quot;△ &quot;0.0"/>
    <numFmt numFmtId="182" formatCode="0.0;[Red]0.0"/>
    <numFmt numFmtId="183" formatCode="#,##0.0_ ;[Red]\-#,##0.0\ "/>
    <numFmt numFmtId="184" formatCode="#,##0_);[Red]\(#,##0\)"/>
    <numFmt numFmtId="185" formatCode="#,##0;[Red]#,##0"/>
    <numFmt numFmtId="186" formatCode="#,##0.000;[Red]\-#,##0.000"/>
    <numFmt numFmtId="187" formatCode="#,##0;&quot;△ &quot;#,##0"/>
  </numFmts>
  <fonts count="17" x14ac:knownFonts="1">
    <font>
      <sz val="11"/>
      <color theme="1"/>
      <name val="游ゴシック"/>
      <family val="2"/>
      <charset val="128"/>
      <scheme val="minor"/>
    </font>
    <font>
      <sz val="10"/>
      <name val="ＭＳ Ｐゴシック"/>
      <family val="3"/>
      <charset val="128"/>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12"/>
      <name val="ＭＳ 明朝"/>
      <family val="1"/>
      <charset val="128"/>
    </font>
    <font>
      <sz val="18"/>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b/>
      <sz val="11"/>
      <name val="ＭＳ 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b/>
      <sz val="12"/>
      <name val="ＭＳ ゴシック"/>
      <family val="3"/>
      <charset val="128"/>
    </font>
    <font>
      <sz val="11"/>
      <color theme="1"/>
      <name val="ＭＳ ゴシック"/>
      <family val="3"/>
      <charset val="128"/>
    </font>
  </fonts>
  <fills count="2">
    <fill>
      <patternFill patternType="none"/>
    </fill>
    <fill>
      <patternFill patternType="gray125"/>
    </fill>
  </fills>
  <borders count="59">
    <border>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auto="1"/>
      </top>
      <bottom style="hair">
        <color indexed="64"/>
      </bottom>
      <diagonal/>
    </border>
    <border>
      <left style="thin">
        <color indexed="64"/>
      </left>
      <right/>
      <top style="hair">
        <color auto="1"/>
      </top>
      <bottom style="hair">
        <color indexed="64"/>
      </bottom>
      <diagonal/>
    </border>
    <border>
      <left/>
      <right style="thin">
        <color indexed="64"/>
      </right>
      <top style="hair">
        <color auto="1"/>
      </top>
      <bottom style="hair">
        <color indexed="64"/>
      </bottom>
      <diagonal/>
    </border>
    <border>
      <left/>
      <right style="thin">
        <color indexed="64"/>
      </right>
      <top style="thin">
        <color indexed="64"/>
      </top>
      <bottom/>
      <diagonal/>
    </border>
    <border>
      <left/>
      <right/>
      <top style="medium">
        <color indexed="64"/>
      </top>
      <bottom style="thin">
        <color indexed="64"/>
      </bottom>
      <diagonal/>
    </border>
    <border>
      <left/>
      <right/>
      <top style="dotted">
        <color auto="1"/>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ouble">
        <color indexed="64"/>
      </right>
      <top/>
      <bottom style="medium">
        <color indexed="64"/>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right style="double">
        <color indexed="64"/>
      </right>
      <top style="medium">
        <color indexed="64"/>
      </top>
      <bottom/>
      <diagonal/>
    </border>
    <border>
      <left/>
      <right/>
      <top style="dotted">
        <color auto="1"/>
      </top>
      <bottom/>
      <diagonal/>
    </border>
    <border>
      <left/>
      <right style="thin">
        <color indexed="64"/>
      </right>
      <top style="dotted">
        <color auto="1"/>
      </top>
      <bottom/>
      <diagonal/>
    </border>
    <border>
      <left style="thin">
        <color indexed="64"/>
      </left>
      <right/>
      <top style="dotted">
        <color auto="1"/>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s>
  <cellStyleXfs count="4">
    <xf numFmtId="0" fontId="0" fillId="0" borderId="0">
      <alignment vertical="center"/>
    </xf>
    <xf numFmtId="0" fontId="1" fillId="0" borderId="0">
      <alignment vertical="center"/>
    </xf>
    <xf numFmtId="0" fontId="6" fillId="0" borderId="0"/>
    <xf numFmtId="38" fontId="1" fillId="0" borderId="0" applyFont="0" applyFill="0" applyBorder="0" applyAlignment="0" applyProtection="0">
      <alignment vertical="center"/>
    </xf>
  </cellStyleXfs>
  <cellXfs count="219">
    <xf numFmtId="0" fontId="0" fillId="0" borderId="0" xfId="0">
      <alignment vertical="center"/>
    </xf>
    <xf numFmtId="0" fontId="2" fillId="0" borderId="0" xfId="1" applyFont="1" applyFill="1">
      <alignment vertical="center"/>
    </xf>
    <xf numFmtId="176" fontId="2" fillId="0" borderId="0" xfId="1" applyNumberFormat="1" applyFont="1" applyFill="1">
      <alignment vertical="center"/>
    </xf>
    <xf numFmtId="38" fontId="2" fillId="0" borderId="0" xfId="1" applyNumberFormat="1" applyFont="1" applyFill="1">
      <alignment vertical="center"/>
    </xf>
    <xf numFmtId="0" fontId="4" fillId="0" borderId="0" xfId="1" applyFont="1" applyFill="1">
      <alignment vertical="center"/>
    </xf>
    <xf numFmtId="38" fontId="4" fillId="0" borderId="0" xfId="1" applyNumberFormat="1" applyFont="1" applyFill="1">
      <alignment vertical="center"/>
    </xf>
    <xf numFmtId="0" fontId="4" fillId="0" borderId="0" xfId="1" applyFont="1" applyFill="1" applyAlignment="1">
      <alignment horizontal="right" vertical="center"/>
    </xf>
    <xf numFmtId="176" fontId="4" fillId="0" borderId="0" xfId="1" applyNumberFormat="1" applyFont="1" applyFill="1">
      <alignment vertical="center"/>
    </xf>
    <xf numFmtId="0" fontId="4" fillId="0" borderId="0" xfId="1" applyFont="1" applyFill="1" applyAlignment="1" applyProtection="1">
      <alignment vertical="center"/>
    </xf>
    <xf numFmtId="40" fontId="4" fillId="0" borderId="0" xfId="1" applyNumberFormat="1" applyFont="1" applyFill="1">
      <alignment vertical="center"/>
    </xf>
    <xf numFmtId="177" fontId="4" fillId="0" borderId="1" xfId="2" applyNumberFormat="1" applyFont="1" applyFill="1" applyBorder="1" applyAlignment="1">
      <alignment vertical="center"/>
    </xf>
    <xf numFmtId="38" fontId="4" fillId="0" borderId="1" xfId="1" applyNumberFormat="1" applyFont="1" applyFill="1" applyBorder="1" applyAlignment="1">
      <alignment horizontal="right" vertical="center"/>
    </xf>
    <xf numFmtId="178" fontId="4" fillId="0" borderId="2" xfId="1" applyNumberFormat="1" applyFont="1" applyFill="1" applyBorder="1" applyAlignment="1">
      <alignment horizontal="center" vertical="center"/>
    </xf>
    <xf numFmtId="0" fontId="4" fillId="0" borderId="3" xfId="1" applyFont="1" applyFill="1" applyBorder="1" applyAlignment="1">
      <alignment horizontal="right" vertical="center"/>
    </xf>
    <xf numFmtId="0" fontId="4" fillId="0" borderId="1" xfId="1" applyFont="1" applyFill="1" applyBorder="1" applyAlignment="1">
      <alignment horizontal="right" vertical="center"/>
    </xf>
    <xf numFmtId="179" fontId="4" fillId="0" borderId="0" xfId="1" applyNumberFormat="1" applyFont="1" applyFill="1">
      <alignment vertical="center"/>
    </xf>
    <xf numFmtId="38" fontId="4" fillId="0" borderId="0" xfId="1" applyNumberFormat="1" applyFont="1" applyFill="1" applyBorder="1" applyAlignment="1">
      <alignment horizontal="right" vertical="center"/>
    </xf>
    <xf numFmtId="178" fontId="4" fillId="0" borderId="0" xfId="1" applyNumberFormat="1" applyFont="1" applyFill="1" applyBorder="1" applyAlignment="1">
      <alignment horizontal="center" vertical="center"/>
    </xf>
    <xf numFmtId="0" fontId="4" fillId="0" borderId="4" xfId="1" applyFont="1" applyFill="1" applyBorder="1" applyAlignment="1">
      <alignment horizontal="center" vertical="center"/>
    </xf>
    <xf numFmtId="178" fontId="4" fillId="0" borderId="5" xfId="1" applyNumberFormat="1" applyFont="1" applyFill="1" applyBorder="1" applyAlignment="1">
      <alignment horizontal="center" vertical="center"/>
    </xf>
    <xf numFmtId="0" fontId="4" fillId="0" borderId="0" xfId="1" applyFont="1" applyFill="1" applyBorder="1" applyAlignment="1">
      <alignment horizontal="center" vertical="center"/>
    </xf>
    <xf numFmtId="180" fontId="4" fillId="0" borderId="0" xfId="1" applyNumberFormat="1" applyFont="1" applyFill="1">
      <alignment vertical="center"/>
    </xf>
    <xf numFmtId="180" fontId="4" fillId="0" borderId="0" xfId="1" applyNumberFormat="1" applyFont="1" applyFill="1" applyBorder="1">
      <alignment vertical="center"/>
    </xf>
    <xf numFmtId="38" fontId="4" fillId="0" borderId="0" xfId="1" applyNumberFormat="1" applyFont="1" applyFill="1" applyBorder="1">
      <alignment vertical="center"/>
    </xf>
    <xf numFmtId="180" fontId="4" fillId="0" borderId="0" xfId="3" applyNumberFormat="1" applyFont="1" applyFill="1" applyBorder="1" applyAlignment="1">
      <alignment horizontal="right" vertical="center"/>
    </xf>
    <xf numFmtId="181" fontId="4" fillId="0" borderId="0" xfId="1" applyNumberFormat="1" applyFont="1" applyFill="1" applyBorder="1" applyAlignment="1">
      <alignment horizontal="right" vertical="center"/>
    </xf>
    <xf numFmtId="180" fontId="4" fillId="0" borderId="0" xfId="1" applyNumberFormat="1" applyFont="1" applyFill="1" applyBorder="1" applyAlignment="1">
      <alignment horizontal="right" vertical="center"/>
    </xf>
    <xf numFmtId="0" fontId="4" fillId="0" borderId="6" xfId="1" applyFont="1" applyFill="1" applyBorder="1" applyAlignment="1">
      <alignment horizontal="center" vertical="center"/>
    </xf>
    <xf numFmtId="182" fontId="4" fillId="0" borderId="0" xfId="2" applyNumberFormat="1" applyFont="1" applyFill="1" applyBorder="1" applyAlignment="1">
      <alignment vertical="center"/>
    </xf>
    <xf numFmtId="183" fontId="4" fillId="0" borderId="0" xfId="1" applyNumberFormat="1" applyFont="1" applyFill="1" applyBorder="1" applyAlignment="1">
      <alignment horizontal="right" vertical="center"/>
    </xf>
    <xf numFmtId="180" fontId="4" fillId="0" borderId="0" xfId="2" applyNumberFormat="1" applyFont="1" applyFill="1" applyBorder="1" applyAlignment="1">
      <alignment vertical="center"/>
    </xf>
    <xf numFmtId="0" fontId="4" fillId="0" borderId="5" xfId="1" applyFont="1" applyFill="1" applyBorder="1" applyAlignment="1">
      <alignment horizontal="center" vertical="center"/>
    </xf>
    <xf numFmtId="182" fontId="4" fillId="0" borderId="7" xfId="2" applyNumberFormat="1" applyFont="1" applyFill="1" applyBorder="1" applyAlignment="1">
      <alignment vertical="center"/>
    </xf>
    <xf numFmtId="180" fontId="4" fillId="0" borderId="8" xfId="2" applyNumberFormat="1" applyFont="1" applyFill="1" applyBorder="1" applyAlignment="1">
      <alignment vertical="center"/>
    </xf>
    <xf numFmtId="38" fontId="4" fillId="0" borderId="8" xfId="1" applyNumberFormat="1" applyFont="1" applyFill="1" applyBorder="1" applyAlignment="1">
      <alignment horizontal="right"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182" fontId="4" fillId="0" borderId="8" xfId="2" applyNumberFormat="1" applyFont="1" applyFill="1" applyBorder="1" applyAlignment="1">
      <alignment vertical="center"/>
    </xf>
    <xf numFmtId="0" fontId="4" fillId="0" borderId="10" xfId="1" applyFont="1" applyFill="1" applyBorder="1" applyAlignment="1">
      <alignment horizontal="center" vertical="center"/>
    </xf>
    <xf numFmtId="176" fontId="4" fillId="0" borderId="11" xfId="1" applyNumberFormat="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3" xfId="1" applyFont="1" applyFill="1" applyBorder="1" applyAlignment="1">
      <alignment horizontal="center" vertical="center" wrapText="1"/>
    </xf>
    <xf numFmtId="176" fontId="4" fillId="0" borderId="14" xfId="1" applyNumberFormat="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0" xfId="1" applyFont="1" applyFill="1" applyAlignment="1">
      <alignment horizontal="left" vertical="center"/>
    </xf>
    <xf numFmtId="176" fontId="4" fillId="0" borderId="0" xfId="1" applyNumberFormat="1" applyFont="1" applyFill="1" applyAlignment="1">
      <alignment horizontal="left" vertical="center"/>
    </xf>
    <xf numFmtId="0" fontId="2" fillId="0" borderId="0" xfId="1" applyFont="1" applyFill="1" applyAlignment="1">
      <alignment horizontal="left" vertical="center"/>
    </xf>
    <xf numFmtId="176" fontId="2" fillId="0" borderId="0" xfId="1" applyNumberFormat="1" applyFont="1" applyFill="1" applyAlignment="1">
      <alignment horizontal="left" vertical="center"/>
    </xf>
    <xf numFmtId="0" fontId="7" fillId="0" borderId="0" xfId="1" applyFont="1" applyFill="1" applyAlignment="1">
      <alignment horizontal="left" vertical="center"/>
    </xf>
    <xf numFmtId="176" fontId="7" fillId="0" borderId="0" xfId="1" applyNumberFormat="1" applyFont="1" applyFill="1" applyAlignment="1">
      <alignment horizontal="left" vertical="center"/>
    </xf>
    <xf numFmtId="0" fontId="8" fillId="0" borderId="0" xfId="1" applyFont="1" applyFill="1" applyAlignment="1">
      <alignment horizontal="left" vertical="center"/>
    </xf>
    <xf numFmtId="0" fontId="4" fillId="0" borderId="0" xfId="1" applyFont="1">
      <alignment vertical="center"/>
    </xf>
    <xf numFmtId="184" fontId="9" fillId="0" borderId="0" xfId="1" applyNumberFormat="1" applyFont="1">
      <alignment vertical="center"/>
    </xf>
    <xf numFmtId="0" fontId="4" fillId="0" borderId="0" xfId="1" applyFont="1" applyAlignment="1">
      <alignment horizontal="center" vertical="center"/>
    </xf>
    <xf numFmtId="0" fontId="10" fillId="0" borderId="0" xfId="1" applyFont="1">
      <alignment vertical="center"/>
    </xf>
    <xf numFmtId="0" fontId="11" fillId="0" borderId="0" xfId="1" applyFont="1">
      <alignment vertical="center"/>
    </xf>
    <xf numFmtId="184" fontId="4" fillId="0" borderId="0" xfId="1" applyNumberFormat="1" applyFont="1">
      <alignment vertical="center"/>
    </xf>
    <xf numFmtId="38" fontId="4" fillId="0" borderId="0" xfId="1" applyNumberFormat="1" applyFont="1">
      <alignment vertical="center"/>
    </xf>
    <xf numFmtId="38" fontId="11" fillId="0" borderId="0" xfId="1" applyNumberFormat="1" applyFont="1">
      <alignment vertical="center"/>
    </xf>
    <xf numFmtId="184" fontId="9" fillId="0" borderId="0" xfId="1" applyNumberFormat="1" applyFont="1" applyAlignment="1">
      <alignment horizontal="right" vertical="center"/>
    </xf>
    <xf numFmtId="178" fontId="4" fillId="0" borderId="0" xfId="1" applyNumberFormat="1" applyFont="1" applyAlignment="1">
      <alignment horizontal="center" vertical="center"/>
    </xf>
    <xf numFmtId="0" fontId="10" fillId="0" borderId="0" xfId="1" applyFont="1" applyAlignment="1">
      <alignment horizontal="left" vertical="center"/>
    </xf>
    <xf numFmtId="184" fontId="9" fillId="0" borderId="1" xfId="3" applyNumberFormat="1" applyFont="1" applyFill="1" applyBorder="1">
      <alignment vertical="center"/>
    </xf>
    <xf numFmtId="184" fontId="12" fillId="0" borderId="1" xfId="3" applyNumberFormat="1" applyFont="1" applyFill="1" applyBorder="1">
      <alignment vertical="center"/>
    </xf>
    <xf numFmtId="0" fontId="12" fillId="0" borderId="2" xfId="1" applyFont="1" applyBorder="1" applyAlignment="1">
      <alignment horizontal="center" vertical="center"/>
    </xf>
    <xf numFmtId="0" fontId="13" fillId="0" borderId="20" xfId="1" applyFont="1" applyBorder="1" applyAlignment="1">
      <alignment horizontal="left" vertical="center"/>
    </xf>
    <xf numFmtId="184" fontId="12" fillId="0" borderId="0" xfId="3" applyNumberFormat="1" applyFont="1" applyFill="1" applyBorder="1">
      <alignment vertical="center"/>
    </xf>
    <xf numFmtId="0" fontId="12" fillId="0" borderId="5" xfId="1" applyFont="1" applyBorder="1" applyAlignment="1">
      <alignment horizontal="center" vertical="center"/>
    </xf>
    <xf numFmtId="0" fontId="14" fillId="0" borderId="21" xfId="1" applyFont="1" applyBorder="1" applyAlignment="1">
      <alignment horizontal="left" vertical="center"/>
    </xf>
    <xf numFmtId="184" fontId="12" fillId="0" borderId="22" xfId="3" applyNumberFormat="1" applyFont="1" applyFill="1" applyBorder="1">
      <alignment vertical="center"/>
    </xf>
    <xf numFmtId="0" fontId="12" fillId="0" borderId="23" xfId="1" applyFont="1" applyBorder="1" applyAlignment="1">
      <alignment horizontal="center" vertical="center"/>
    </xf>
    <xf numFmtId="0" fontId="13" fillId="0" borderId="24" xfId="1" applyFont="1" applyBorder="1" applyAlignment="1">
      <alignment horizontal="left" vertical="center"/>
    </xf>
    <xf numFmtId="184" fontId="12" fillId="0" borderId="0" xfId="1" applyNumberFormat="1" applyFont="1">
      <alignment vertical="center"/>
    </xf>
    <xf numFmtId="0" fontId="9" fillId="0" borderId="5" xfId="1" applyFont="1" applyBorder="1" applyAlignment="1">
      <alignment horizontal="center" vertical="center"/>
    </xf>
    <xf numFmtId="0" fontId="13" fillId="0" borderId="21" xfId="1" applyFont="1" applyBorder="1" applyAlignment="1">
      <alignment horizontal="left" vertical="center"/>
    </xf>
    <xf numFmtId="184" fontId="9" fillId="0" borderId="22" xfId="1" applyNumberFormat="1" applyFont="1" applyBorder="1">
      <alignment vertical="center"/>
    </xf>
    <xf numFmtId="184" fontId="12" fillId="0" borderId="22" xfId="1" applyNumberFormat="1" applyFont="1" applyBorder="1">
      <alignment vertical="center"/>
    </xf>
    <xf numFmtId="0" fontId="9" fillId="0" borderId="23" xfId="1" applyFont="1" applyBorder="1" applyAlignment="1">
      <alignment horizontal="center" vertical="center"/>
    </xf>
    <xf numFmtId="184" fontId="9" fillId="0" borderId="0" xfId="3" applyNumberFormat="1" applyFont="1" applyFill="1" applyBorder="1">
      <alignment vertical="center"/>
    </xf>
    <xf numFmtId="184" fontId="9" fillId="0" borderId="25" xfId="1" applyNumberFormat="1" applyFont="1" applyBorder="1">
      <alignment vertical="center"/>
    </xf>
    <xf numFmtId="0" fontId="9" fillId="0" borderId="26" xfId="1" applyFont="1" applyBorder="1" applyAlignment="1">
      <alignment horizontal="center" vertical="center"/>
    </xf>
    <xf numFmtId="0" fontId="13" fillId="0" borderId="27" xfId="1" applyFont="1" applyBorder="1" applyAlignment="1">
      <alignment horizontal="left" vertical="center"/>
    </xf>
    <xf numFmtId="184" fontId="12" fillId="0" borderId="28" xfId="3" applyNumberFormat="1" applyFont="1" applyFill="1" applyBorder="1">
      <alignment vertical="center"/>
    </xf>
    <xf numFmtId="184" fontId="9" fillId="0" borderId="28" xfId="3" applyNumberFormat="1" applyFont="1" applyFill="1" applyBorder="1">
      <alignment vertical="center"/>
    </xf>
    <xf numFmtId="0" fontId="9" fillId="0" borderId="29" xfId="1" applyFont="1" applyBorder="1" applyAlignment="1">
      <alignment horizontal="center" vertical="center"/>
    </xf>
    <xf numFmtId="0" fontId="14" fillId="0" borderId="30" xfId="1" applyFont="1" applyBorder="1" applyAlignment="1">
      <alignment horizontal="left" vertical="center"/>
    </xf>
    <xf numFmtId="184" fontId="9" fillId="0" borderId="22" xfId="3" applyNumberFormat="1" applyFont="1" applyFill="1" applyBorder="1" applyAlignment="1">
      <alignment horizontal="right" vertical="center"/>
    </xf>
    <xf numFmtId="184" fontId="9" fillId="0" borderId="22" xfId="3" applyNumberFormat="1" applyFont="1" applyFill="1" applyBorder="1" applyAlignment="1">
      <alignment vertical="center"/>
    </xf>
    <xf numFmtId="0" fontId="12" fillId="0" borderId="29" xfId="1" applyFont="1" applyBorder="1" applyAlignment="1">
      <alignment horizontal="center" vertical="center"/>
    </xf>
    <xf numFmtId="184" fontId="9" fillId="0" borderId="22" xfId="3" applyNumberFormat="1" applyFont="1" applyFill="1" applyBorder="1">
      <alignment vertical="center"/>
    </xf>
    <xf numFmtId="0" fontId="14" fillId="0" borderId="24" xfId="1" applyFont="1" applyBorder="1" applyAlignment="1">
      <alignment horizontal="left" vertical="center"/>
    </xf>
    <xf numFmtId="184" fontId="12" fillId="0" borderId="0" xfId="3" applyNumberFormat="1" applyFont="1" applyFill="1" applyBorder="1" applyAlignment="1">
      <alignment horizontal="right" vertical="center"/>
    </xf>
    <xf numFmtId="184" fontId="9" fillId="0" borderId="0" xfId="3" applyNumberFormat="1" applyFont="1" applyFill="1" applyBorder="1" applyAlignment="1">
      <alignment horizontal="right" vertical="center"/>
    </xf>
    <xf numFmtId="178" fontId="11" fillId="0" borderId="5" xfId="1" applyNumberFormat="1" applyFont="1" applyBorder="1" applyAlignment="1">
      <alignment horizontal="center" vertical="center"/>
    </xf>
    <xf numFmtId="0" fontId="15" fillId="0" borderId="21" xfId="1" applyFont="1" applyBorder="1" applyAlignment="1">
      <alignment horizontal="left" vertical="center"/>
    </xf>
    <xf numFmtId="184" fontId="9" fillId="0" borderId="8" xfId="3" applyNumberFormat="1" applyFont="1" applyFill="1" applyBorder="1" applyAlignment="1">
      <alignment horizontal="right" vertical="center"/>
    </xf>
    <xf numFmtId="178" fontId="4" fillId="0" borderId="10" xfId="1" applyNumberFormat="1" applyFont="1" applyBorder="1" applyAlignment="1">
      <alignment horizontal="center" vertical="center"/>
    </xf>
    <xf numFmtId="0" fontId="10" fillId="0" borderId="31" xfId="1" applyFont="1" applyBorder="1" applyAlignment="1">
      <alignment horizontal="center" vertical="center"/>
    </xf>
    <xf numFmtId="184" fontId="4" fillId="0" borderId="11" xfId="1" applyNumberFormat="1" applyFont="1" applyBorder="1" applyAlignment="1">
      <alignment horizontal="center" vertical="center"/>
    </xf>
    <xf numFmtId="184" fontId="9" fillId="0" borderId="0" xfId="1" applyNumberFormat="1" applyFont="1" applyAlignment="1">
      <alignment horizontal="left" vertical="center"/>
    </xf>
    <xf numFmtId="0" fontId="8" fillId="0" borderId="0" xfId="1" applyFont="1" applyAlignment="1">
      <alignment horizontal="left" vertical="center"/>
    </xf>
    <xf numFmtId="184" fontId="1" fillId="0" borderId="0" xfId="1" applyNumberFormat="1" applyAlignment="1">
      <alignment horizontal="right" vertical="center"/>
    </xf>
    <xf numFmtId="0" fontId="9" fillId="0" borderId="2" xfId="1" applyFont="1" applyBorder="1" applyAlignment="1">
      <alignment horizontal="center" vertical="center"/>
    </xf>
    <xf numFmtId="184" fontId="12" fillId="0" borderId="0" xfId="3" applyNumberFormat="1" applyFont="1" applyFill="1">
      <alignment vertical="center"/>
    </xf>
    <xf numFmtId="184" fontId="9" fillId="0" borderId="25" xfId="3" applyNumberFormat="1" applyFont="1" applyFill="1" applyBorder="1">
      <alignment vertical="center"/>
    </xf>
    <xf numFmtId="184" fontId="12" fillId="0" borderId="33" xfId="3" applyNumberFormat="1" applyFont="1" applyFill="1" applyBorder="1">
      <alignment vertical="center"/>
    </xf>
    <xf numFmtId="184" fontId="9" fillId="0" borderId="33" xfId="3" applyNumberFormat="1" applyFont="1" applyFill="1" applyBorder="1">
      <alignment vertical="center"/>
    </xf>
    <xf numFmtId="0" fontId="9" fillId="0" borderId="34" xfId="1" applyFont="1" applyBorder="1" applyAlignment="1">
      <alignment horizontal="center" vertical="center"/>
    </xf>
    <xf numFmtId="0" fontId="14" fillId="0" borderId="35" xfId="1" applyFont="1" applyBorder="1" applyAlignment="1">
      <alignment horizontal="left" vertical="center"/>
    </xf>
    <xf numFmtId="184" fontId="9" fillId="0" borderId="0" xfId="3" applyNumberFormat="1" applyFont="1" applyFill="1">
      <alignment vertical="center"/>
    </xf>
    <xf numFmtId="0" fontId="12" fillId="0" borderId="34" xfId="1" applyFont="1" applyBorder="1" applyAlignment="1">
      <alignment horizontal="center" vertical="center"/>
    </xf>
    <xf numFmtId="184" fontId="12" fillId="0" borderId="0" xfId="1" applyNumberFormat="1" applyFont="1" applyAlignment="1">
      <alignment horizontal="right" vertical="center"/>
    </xf>
    <xf numFmtId="184" fontId="9" fillId="0" borderId="8" xfId="1" applyNumberFormat="1" applyFont="1" applyBorder="1" applyAlignment="1">
      <alignment horizontal="right" vertical="center"/>
    </xf>
    <xf numFmtId="0" fontId="9" fillId="0" borderId="10" xfId="1" applyFont="1" applyBorder="1" applyAlignment="1">
      <alignment horizontal="center" vertical="center"/>
    </xf>
    <xf numFmtId="0" fontId="10" fillId="0" borderId="31" xfId="1" applyFont="1" applyBorder="1" applyAlignment="1">
      <alignment horizontal="left" vertical="center"/>
    </xf>
    <xf numFmtId="0" fontId="10" fillId="0" borderId="0" xfId="1" applyFont="1" applyAlignment="1">
      <alignment horizontal="distributed" vertical="center"/>
    </xf>
    <xf numFmtId="0" fontId="2" fillId="0" borderId="0" xfId="1" applyFont="1">
      <alignment vertical="center"/>
    </xf>
    <xf numFmtId="176" fontId="2" fillId="0" borderId="0" xfId="1" applyNumberFormat="1" applyFont="1">
      <alignment vertical="center"/>
    </xf>
    <xf numFmtId="178" fontId="2" fillId="0" borderId="0" xfId="1" applyNumberFormat="1" applyFont="1">
      <alignment vertical="center"/>
    </xf>
    <xf numFmtId="178" fontId="4" fillId="0" borderId="0" xfId="1" applyNumberFormat="1" applyFont="1">
      <alignment vertical="center"/>
    </xf>
    <xf numFmtId="0" fontId="4" fillId="0" borderId="0" xfId="1" applyFont="1" applyAlignment="1">
      <alignment horizontal="right" vertical="center"/>
    </xf>
    <xf numFmtId="176" fontId="4" fillId="0" borderId="0" xfId="1" applyNumberFormat="1" applyFont="1">
      <alignment vertical="center"/>
    </xf>
    <xf numFmtId="178" fontId="4" fillId="0" borderId="0" xfId="1" applyNumberFormat="1" applyFont="1" applyAlignment="1">
      <alignment horizontal="right" vertical="center"/>
    </xf>
    <xf numFmtId="178" fontId="4" fillId="0" borderId="40" xfId="1" applyNumberFormat="1" applyFont="1" applyBorder="1" applyAlignment="1">
      <alignment horizontal="right" vertical="center"/>
    </xf>
    <xf numFmtId="178" fontId="4" fillId="0" borderId="41" xfId="1" applyNumberFormat="1" applyFont="1" applyBorder="1" applyAlignment="1">
      <alignment horizontal="right" vertical="center"/>
    </xf>
    <xf numFmtId="178" fontId="4" fillId="0" borderId="42" xfId="1" applyNumberFormat="1" applyFont="1" applyBorder="1" applyAlignment="1">
      <alignment horizontal="center" vertical="center"/>
    </xf>
    <xf numFmtId="178" fontId="4" fillId="0" borderId="5" xfId="1" applyNumberFormat="1" applyFont="1" applyBorder="1" applyAlignment="1">
      <alignment horizontal="right" vertical="center"/>
    </xf>
    <xf numFmtId="178" fontId="4" fillId="0" borderId="43" xfId="1" applyNumberFormat="1" applyFont="1" applyBorder="1" applyAlignment="1">
      <alignment horizontal="center" vertical="center"/>
    </xf>
    <xf numFmtId="178" fontId="2" fillId="0" borderId="43" xfId="1" applyNumberFormat="1" applyFont="1" applyBorder="1" applyAlignment="1">
      <alignment horizontal="center" vertical="center" wrapText="1"/>
    </xf>
    <xf numFmtId="178" fontId="4" fillId="0" borderId="43" xfId="1" applyNumberFormat="1" applyFont="1" applyBorder="1" applyAlignment="1">
      <alignment horizontal="center" vertical="center" wrapText="1"/>
    </xf>
    <xf numFmtId="185" fontId="4" fillId="0" borderId="0" xfId="1" applyNumberFormat="1" applyFont="1" applyAlignment="1">
      <alignment horizontal="right" vertical="center"/>
    </xf>
    <xf numFmtId="38" fontId="4" fillId="0" borderId="0" xfId="3" applyFont="1" applyFill="1" applyBorder="1" applyAlignment="1">
      <alignment horizontal="right" vertical="center"/>
    </xf>
    <xf numFmtId="178" fontId="11" fillId="0" borderId="44" xfId="1" applyNumberFormat="1" applyFont="1" applyBorder="1" applyAlignment="1">
      <alignment horizontal="right" vertical="center"/>
    </xf>
    <xf numFmtId="178" fontId="11" fillId="0" borderId="45" xfId="1" applyNumberFormat="1" applyFont="1" applyBorder="1" applyAlignment="1">
      <alignment horizontal="right" vertical="center"/>
    </xf>
    <xf numFmtId="178" fontId="11" fillId="0" borderId="46" xfId="1" applyNumberFormat="1" applyFont="1" applyBorder="1" applyAlignment="1">
      <alignment horizontal="center" vertical="center"/>
    </xf>
    <xf numFmtId="176" fontId="4" fillId="0" borderId="11"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4" fillId="0" borderId="0" xfId="1" applyFont="1" applyAlignment="1">
      <alignment horizontal="left" vertical="center"/>
    </xf>
    <xf numFmtId="176" fontId="4" fillId="0" borderId="0" xfId="1" applyNumberFormat="1" applyFont="1" applyAlignment="1">
      <alignment horizontal="left" vertical="center"/>
    </xf>
    <xf numFmtId="0" fontId="2" fillId="0" borderId="0" xfId="1" applyFont="1" applyAlignment="1">
      <alignment horizontal="left" vertical="center"/>
    </xf>
    <xf numFmtId="176" fontId="2" fillId="0" borderId="0" xfId="1" applyNumberFormat="1" applyFont="1" applyAlignment="1">
      <alignment horizontal="left" vertical="center"/>
    </xf>
    <xf numFmtId="0" fontId="7" fillId="0" borderId="0" xfId="1" applyFont="1" applyAlignment="1">
      <alignment horizontal="left" vertical="center"/>
    </xf>
    <xf numFmtId="176" fontId="7" fillId="0" borderId="0" xfId="1" applyNumberFormat="1" applyFont="1" applyAlignment="1">
      <alignment horizontal="left" vertical="center"/>
    </xf>
    <xf numFmtId="0" fontId="4" fillId="0" borderId="1" xfId="1" applyFont="1" applyBorder="1" applyAlignment="1">
      <alignment horizontal="center" vertical="center"/>
    </xf>
    <xf numFmtId="176" fontId="4" fillId="0" borderId="16" xfId="1" applyNumberFormat="1" applyFont="1" applyBorder="1" applyAlignment="1">
      <alignment horizontal="center" vertical="center" wrapText="1"/>
    </xf>
    <xf numFmtId="176" fontId="4" fillId="0" borderId="17" xfId="1" applyNumberFormat="1" applyFont="1" applyBorder="1" applyAlignment="1">
      <alignment horizontal="center" vertical="center" wrapText="1"/>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38" fontId="4" fillId="0" borderId="0" xfId="3" applyFont="1" applyFill="1">
      <alignment vertical="center"/>
    </xf>
    <xf numFmtId="181" fontId="4" fillId="0" borderId="1" xfId="1" applyNumberFormat="1" applyFont="1" applyBorder="1" applyAlignment="1">
      <alignment horizontal="right" vertical="center"/>
    </xf>
    <xf numFmtId="38" fontId="4" fillId="0" borderId="1" xfId="3" applyFont="1" applyFill="1" applyBorder="1" applyAlignment="1">
      <alignment horizontal="right" vertical="center"/>
    </xf>
    <xf numFmtId="49" fontId="4" fillId="0" borderId="47" xfId="1" applyNumberFormat="1" applyFont="1" applyBorder="1" applyAlignment="1">
      <alignment horizontal="center" vertical="center"/>
    </xf>
    <xf numFmtId="181" fontId="4" fillId="0" borderId="0" xfId="1" applyNumberFormat="1" applyFont="1" applyAlignment="1">
      <alignment horizontal="right" vertical="center"/>
    </xf>
    <xf numFmtId="49" fontId="4" fillId="0" borderId="48" xfId="1" applyNumberFormat="1" applyFont="1" applyBorder="1" applyAlignment="1">
      <alignment horizontal="center" vertical="center"/>
    </xf>
    <xf numFmtId="186" fontId="4" fillId="0" borderId="0" xfId="3" applyNumberFormat="1" applyFont="1" applyFill="1">
      <alignment vertical="center"/>
    </xf>
    <xf numFmtId="38" fontId="4" fillId="0" borderId="49" xfId="3" applyFont="1" applyFill="1" applyBorder="1" applyAlignment="1">
      <alignment horizontal="right" vertical="center"/>
    </xf>
    <xf numFmtId="187" fontId="4" fillId="0" borderId="0" xfId="1" applyNumberFormat="1" applyFont="1" applyAlignment="1">
      <alignment horizontal="right" vertical="center"/>
    </xf>
    <xf numFmtId="49" fontId="4" fillId="0" borderId="48" xfId="1" applyNumberFormat="1" applyFont="1" applyBorder="1" applyAlignment="1">
      <alignment horizontal="left" vertical="center"/>
    </xf>
    <xf numFmtId="49" fontId="4" fillId="0" borderId="48" xfId="1" applyNumberFormat="1" applyFont="1" applyBorder="1" applyAlignment="1">
      <alignment horizontal="right" vertical="center"/>
    </xf>
    <xf numFmtId="176" fontId="4" fillId="0" borderId="1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14" fillId="0" borderId="53" xfId="1" applyFont="1" applyBorder="1" applyAlignment="1">
      <alignment horizontal="left" vertical="center"/>
    </xf>
    <xf numFmtId="0" fontId="12" fillId="0" borderId="54" xfId="1" applyFont="1" applyBorder="1" applyAlignment="1">
      <alignment horizontal="center" vertical="center"/>
    </xf>
    <xf numFmtId="184" fontId="12" fillId="0" borderId="52" xfId="3" applyNumberFormat="1" applyFont="1" applyFill="1" applyBorder="1">
      <alignment vertical="center"/>
    </xf>
    <xf numFmtId="178" fontId="4" fillId="0" borderId="55" xfId="1" applyNumberFormat="1" applyFont="1" applyBorder="1" applyAlignment="1">
      <alignment horizontal="center" vertical="center"/>
    </xf>
    <xf numFmtId="178" fontId="4" fillId="0" borderId="26" xfId="1" applyNumberFormat="1" applyFont="1" applyBorder="1" applyAlignment="1">
      <alignment horizontal="right" vertical="center"/>
    </xf>
    <xf numFmtId="178" fontId="4" fillId="0" borderId="25" xfId="1" applyNumberFormat="1" applyFont="1" applyBorder="1" applyAlignment="1">
      <alignment horizontal="right" vertical="center"/>
    </xf>
    <xf numFmtId="178" fontId="4" fillId="0" borderId="0" xfId="1" applyNumberFormat="1" applyFont="1" applyBorder="1" applyAlignment="1">
      <alignment horizontal="right" vertical="center"/>
    </xf>
    <xf numFmtId="178" fontId="4" fillId="0" borderId="56" xfId="1" applyNumberFormat="1" applyFont="1" applyBorder="1" applyAlignment="1">
      <alignment horizontal="center" vertical="center"/>
    </xf>
    <xf numFmtId="178" fontId="4" fillId="0" borderId="2" xfId="1" applyNumberFormat="1" applyFont="1" applyBorder="1" applyAlignment="1">
      <alignment horizontal="right" vertical="center"/>
    </xf>
    <xf numFmtId="178" fontId="4" fillId="0" borderId="1" xfId="1" applyNumberFormat="1" applyFont="1" applyBorder="1" applyAlignment="1">
      <alignment horizontal="right" vertical="center"/>
    </xf>
    <xf numFmtId="0" fontId="4" fillId="0" borderId="8" xfId="1" applyFont="1" applyBorder="1" applyAlignment="1">
      <alignment horizontal="center" vertical="center"/>
    </xf>
    <xf numFmtId="178" fontId="16" fillId="0" borderId="8" xfId="1" applyNumberFormat="1" applyFont="1" applyBorder="1" applyAlignment="1">
      <alignment horizontal="center" vertical="center" wrapText="1"/>
    </xf>
    <xf numFmtId="176" fontId="16" fillId="0" borderId="8" xfId="1" applyNumberFormat="1" applyFont="1" applyBorder="1" applyAlignment="1">
      <alignment horizontal="center" vertical="center" wrapText="1"/>
    </xf>
    <xf numFmtId="38" fontId="16" fillId="0" borderId="8" xfId="1" applyNumberFormat="1" applyFont="1" applyBorder="1" applyAlignment="1">
      <alignment horizontal="right" vertical="center"/>
    </xf>
    <xf numFmtId="0" fontId="4" fillId="0" borderId="0" xfId="1" applyFont="1" applyBorder="1" applyAlignment="1">
      <alignment horizontal="center" vertical="center"/>
    </xf>
    <xf numFmtId="178" fontId="16" fillId="0" borderId="0" xfId="1" applyNumberFormat="1" applyFont="1" applyBorder="1" applyAlignment="1">
      <alignment horizontal="center" vertical="center"/>
    </xf>
    <xf numFmtId="176" fontId="16" fillId="0" borderId="0" xfId="1" applyNumberFormat="1" applyFont="1" applyBorder="1" applyAlignment="1">
      <alignment horizontal="center" vertical="center"/>
    </xf>
    <xf numFmtId="38" fontId="16" fillId="0" borderId="0" xfId="1" applyNumberFormat="1" applyFont="1" applyBorder="1" applyAlignment="1">
      <alignment horizontal="right" vertical="center"/>
    </xf>
    <xf numFmtId="178" fontId="16" fillId="0" borderId="0" xfId="1" applyNumberFormat="1" applyFont="1" applyBorder="1" applyAlignment="1">
      <alignment horizontal="center" vertical="center" wrapText="1"/>
    </xf>
    <xf numFmtId="176" fontId="16" fillId="0" borderId="0" xfId="1" applyNumberFormat="1" applyFont="1" applyBorder="1" applyAlignment="1">
      <alignment horizontal="center" vertical="center" wrapText="1"/>
    </xf>
    <xf numFmtId="38" fontId="16" fillId="0" borderId="0" xfId="1" applyNumberFormat="1" applyFont="1" applyBorder="1" applyAlignment="1">
      <alignment horizontal="right" vertical="center" wrapText="1"/>
    </xf>
    <xf numFmtId="178" fontId="16" fillId="0" borderId="1" xfId="1" applyNumberFormat="1" applyFont="1" applyBorder="1" applyAlignment="1">
      <alignment horizontal="center" vertical="center" wrapText="1"/>
    </xf>
    <xf numFmtId="176" fontId="16" fillId="0" borderId="1" xfId="1" applyNumberFormat="1" applyFont="1" applyBorder="1" applyAlignment="1">
      <alignment horizontal="center" vertical="center"/>
    </xf>
    <xf numFmtId="38" fontId="16" fillId="0" borderId="1" xfId="1" applyNumberFormat="1" applyFont="1" applyBorder="1" applyAlignment="1">
      <alignment horizontal="right" vertical="center"/>
    </xf>
    <xf numFmtId="0" fontId="4" fillId="0" borderId="15" xfId="1" applyFont="1" applyBorder="1" applyAlignment="1">
      <alignment horizontal="center" vertical="center" wrapText="1"/>
    </xf>
    <xf numFmtId="178" fontId="11" fillId="0" borderId="57" xfId="1" applyNumberFormat="1" applyFont="1" applyBorder="1" applyAlignment="1">
      <alignment horizontal="center" vertical="center"/>
    </xf>
    <xf numFmtId="178" fontId="11" fillId="0" borderId="57" xfId="1" applyNumberFormat="1" applyFont="1" applyBorder="1" applyAlignment="1">
      <alignment horizontal="right" vertical="center"/>
    </xf>
    <xf numFmtId="178" fontId="4" fillId="0" borderId="21" xfId="1" applyNumberFormat="1" applyFont="1" applyBorder="1" applyAlignment="1">
      <alignment horizontal="center" vertical="center"/>
    </xf>
    <xf numFmtId="178" fontId="4" fillId="0" borderId="21" xfId="1" applyNumberFormat="1" applyFont="1" applyBorder="1" applyAlignment="1">
      <alignment horizontal="right" vertical="center"/>
    </xf>
    <xf numFmtId="178" fontId="4" fillId="0" borderId="58" xfId="1" applyNumberFormat="1" applyFont="1" applyBorder="1" applyAlignment="1">
      <alignment horizontal="center" vertical="center"/>
    </xf>
    <xf numFmtId="178" fontId="4" fillId="0" borderId="58" xfId="1" applyNumberFormat="1" applyFont="1" applyBorder="1" applyAlignment="1">
      <alignment horizontal="right" vertical="center"/>
    </xf>
    <xf numFmtId="178" fontId="4" fillId="0" borderId="21" xfId="1" applyNumberFormat="1" applyFont="1" applyBorder="1" applyAlignment="1">
      <alignment horizontal="center" vertical="center" wrapText="1"/>
    </xf>
    <xf numFmtId="178" fontId="4" fillId="0" borderId="27" xfId="1" applyNumberFormat="1" applyFont="1" applyBorder="1" applyAlignment="1">
      <alignment horizontal="center" vertical="center"/>
    </xf>
    <xf numFmtId="178" fontId="4" fillId="0" borderId="27" xfId="1" applyNumberFormat="1" applyFont="1" applyBorder="1" applyAlignment="1">
      <alignment horizontal="right" vertical="center"/>
    </xf>
    <xf numFmtId="178" fontId="2" fillId="0" borderId="21" xfId="1" applyNumberFormat="1" applyFont="1" applyBorder="1" applyAlignment="1">
      <alignment horizontal="center" vertical="center" wrapText="1"/>
    </xf>
    <xf numFmtId="178" fontId="4" fillId="0" borderId="20" xfId="1" applyNumberFormat="1" applyFont="1" applyBorder="1" applyAlignment="1">
      <alignment horizontal="center" vertical="center"/>
    </xf>
    <xf numFmtId="178" fontId="4" fillId="0" borderId="20" xfId="1" applyNumberFormat="1" applyFont="1" applyBorder="1" applyAlignment="1">
      <alignment horizontal="right" vertical="center"/>
    </xf>
    <xf numFmtId="0" fontId="4" fillId="0" borderId="19"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0" xfId="1" applyFont="1" applyFill="1" applyAlignment="1">
      <alignment horizontal="left" vertical="center" wrapText="1"/>
    </xf>
    <xf numFmtId="0" fontId="4" fillId="0" borderId="51"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16" xfId="1" applyFont="1" applyBorder="1" applyAlignment="1">
      <alignment horizontal="center" vertical="center" wrapText="1"/>
    </xf>
    <xf numFmtId="184" fontId="4" fillId="0" borderId="16" xfId="1" applyNumberFormat="1" applyFont="1" applyBorder="1" applyAlignment="1">
      <alignment horizontal="center" vertical="center"/>
    </xf>
    <xf numFmtId="184" fontId="4" fillId="0" borderId="32" xfId="1" applyNumberFormat="1" applyFont="1" applyBorder="1" applyAlignment="1">
      <alignment horizontal="center" vertical="center"/>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5"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37"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6" xfId="1" applyFont="1" applyBorder="1" applyAlignment="1">
      <alignment horizontal="center" vertical="center" wrapText="1"/>
    </xf>
  </cellXfs>
  <cellStyles count="4">
    <cellStyle name="桁区切り 2" xfId="3" xr:uid="{00000000-0005-0000-0000-00000000000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zoomScaleNormal="100" workbookViewId="0"/>
  </sheetViews>
  <sheetFormatPr defaultColWidth="9.33203125" defaultRowHeight="23.25" customHeight="1" x14ac:dyDescent="0.55000000000000004"/>
  <cols>
    <col min="1" max="1" width="4.75" style="1" customWidth="1"/>
    <col min="2" max="2" width="11" style="1" customWidth="1"/>
    <col min="3" max="3" width="15.25" style="1" bestFit="1" customWidth="1"/>
    <col min="4" max="4" width="9.08203125" style="2" customWidth="1"/>
    <col min="5" max="5" width="4.58203125" style="1" customWidth="1"/>
    <col min="6" max="6" width="10.83203125" style="1" customWidth="1"/>
    <col min="7" max="7" width="14.08203125" style="1" bestFit="1" customWidth="1"/>
    <col min="8" max="8" width="9.33203125" style="1" customWidth="1"/>
    <col min="9" max="9" width="9.33203125" style="1"/>
    <col min="10" max="10" width="16.33203125" style="1" bestFit="1" customWidth="1"/>
    <col min="11" max="11" width="11.83203125" style="1" bestFit="1" customWidth="1"/>
    <col min="12" max="16384" width="9.33203125" style="1"/>
  </cols>
  <sheetData>
    <row r="1" spans="1:11" ht="25" customHeight="1" x14ac:dyDescent="0.55000000000000004">
      <c r="A1" s="51" t="s">
        <v>26</v>
      </c>
      <c r="B1" s="49"/>
      <c r="C1" s="49"/>
      <c r="D1" s="50"/>
      <c r="E1" s="49"/>
      <c r="F1" s="49"/>
      <c r="G1" s="49"/>
      <c r="H1" s="49"/>
    </row>
    <row r="2" spans="1:11" ht="10" customHeight="1" x14ac:dyDescent="0.55000000000000004">
      <c r="A2" s="47"/>
      <c r="B2" s="47"/>
      <c r="C2" s="47"/>
      <c r="D2" s="48"/>
      <c r="E2" s="47"/>
      <c r="F2" s="47"/>
      <c r="G2" s="47"/>
      <c r="H2" s="47"/>
    </row>
    <row r="3" spans="1:11" s="4" customFormat="1" ht="20.149999999999999" customHeight="1" thickBot="1" x14ac:dyDescent="0.6">
      <c r="A3" s="45" t="s">
        <v>27</v>
      </c>
      <c r="B3" s="45"/>
      <c r="C3" s="45"/>
      <c r="D3" s="46"/>
      <c r="E3" s="45"/>
      <c r="F3" s="45"/>
      <c r="G3" s="45"/>
      <c r="H3" s="6" t="s">
        <v>25</v>
      </c>
    </row>
    <row r="4" spans="1:11" s="4" customFormat="1" ht="20.149999999999999" customHeight="1" x14ac:dyDescent="0.55000000000000004">
      <c r="A4" s="199" t="s">
        <v>24</v>
      </c>
      <c r="B4" s="200"/>
      <c r="C4" s="200"/>
      <c r="D4" s="201"/>
      <c r="E4" s="202" t="s">
        <v>23</v>
      </c>
      <c r="F4" s="200"/>
      <c r="G4" s="200"/>
      <c r="H4" s="201"/>
    </row>
    <row r="5" spans="1:11" s="4" customFormat="1" ht="20.149999999999999" customHeight="1" x14ac:dyDescent="0.55000000000000004">
      <c r="A5" s="40" t="s">
        <v>22</v>
      </c>
      <c r="B5" s="44" t="s">
        <v>21</v>
      </c>
      <c r="C5" s="44" t="s">
        <v>20</v>
      </c>
      <c r="D5" s="43" t="s">
        <v>19</v>
      </c>
      <c r="E5" s="42" t="s">
        <v>22</v>
      </c>
      <c r="F5" s="41" t="s">
        <v>21</v>
      </c>
      <c r="G5" s="40" t="s">
        <v>20</v>
      </c>
      <c r="H5" s="39" t="s">
        <v>19</v>
      </c>
    </row>
    <row r="6" spans="1:11" s="4" customFormat="1" ht="20.149999999999999" customHeight="1" x14ac:dyDescent="0.55000000000000004">
      <c r="A6" s="35">
        <v>1</v>
      </c>
      <c r="B6" s="38" t="s">
        <v>28</v>
      </c>
      <c r="C6" s="34">
        <v>15187040</v>
      </c>
      <c r="D6" s="37">
        <v>15.1</v>
      </c>
      <c r="E6" s="36">
        <v>1</v>
      </c>
      <c r="F6" s="35" t="s">
        <v>29</v>
      </c>
      <c r="G6" s="34">
        <v>18830561</v>
      </c>
      <c r="H6" s="33">
        <v>17.100000000000001</v>
      </c>
    </row>
    <row r="7" spans="1:11" s="4" customFormat="1" ht="20.149999999999999" customHeight="1" x14ac:dyDescent="0.55000000000000004">
      <c r="A7" s="20">
        <v>2</v>
      </c>
      <c r="B7" s="31" t="s">
        <v>29</v>
      </c>
      <c r="C7" s="16">
        <v>15046797</v>
      </c>
      <c r="D7" s="28">
        <v>14.9</v>
      </c>
      <c r="E7" s="27">
        <v>2</v>
      </c>
      <c r="F7" s="31" t="s">
        <v>30</v>
      </c>
      <c r="G7" s="16">
        <v>15313024</v>
      </c>
      <c r="H7" s="30">
        <v>13.9</v>
      </c>
      <c r="J7" s="20"/>
    </row>
    <row r="8" spans="1:11" s="4" customFormat="1" ht="20.149999999999999" customHeight="1" x14ac:dyDescent="0.55000000000000004">
      <c r="A8" s="20">
        <v>3</v>
      </c>
      <c r="B8" s="31" t="s">
        <v>17</v>
      </c>
      <c r="C8" s="16">
        <v>8521013</v>
      </c>
      <c r="D8" s="28">
        <v>8.4</v>
      </c>
      <c r="E8" s="27">
        <v>3</v>
      </c>
      <c r="F8" s="31" t="s">
        <v>18</v>
      </c>
      <c r="G8" s="16">
        <v>7323589</v>
      </c>
      <c r="H8" s="30">
        <v>6.6</v>
      </c>
    </row>
    <row r="9" spans="1:11" s="4" customFormat="1" ht="20.149999999999999" customHeight="1" x14ac:dyDescent="0.55000000000000004">
      <c r="A9" s="20">
        <v>4</v>
      </c>
      <c r="B9" s="31" t="s">
        <v>13</v>
      </c>
      <c r="C9" s="16">
        <v>7511562</v>
      </c>
      <c r="D9" s="32">
        <v>7.4</v>
      </c>
      <c r="E9" s="20">
        <v>4</v>
      </c>
      <c r="F9" s="31" t="s">
        <v>17</v>
      </c>
      <c r="G9" s="16">
        <v>6384890</v>
      </c>
      <c r="H9" s="30">
        <v>5.8</v>
      </c>
      <c r="J9" s="20"/>
    </row>
    <row r="10" spans="1:11" s="4" customFormat="1" ht="20.149999999999999" customHeight="1" x14ac:dyDescent="0.55000000000000004">
      <c r="A10" s="20">
        <v>5</v>
      </c>
      <c r="B10" s="31" t="s">
        <v>30</v>
      </c>
      <c r="C10" s="16">
        <v>7462364</v>
      </c>
      <c r="D10" s="28">
        <v>7.4</v>
      </c>
      <c r="E10" s="27">
        <v>5</v>
      </c>
      <c r="F10" s="31" t="s">
        <v>15</v>
      </c>
      <c r="G10" s="23">
        <v>6169412</v>
      </c>
      <c r="H10" s="30">
        <v>5.6</v>
      </c>
    </row>
    <row r="11" spans="1:11" s="4" customFormat="1" ht="20.149999999999999" customHeight="1" x14ac:dyDescent="0.55000000000000004">
      <c r="A11" s="20">
        <v>6</v>
      </c>
      <c r="B11" s="31" t="s">
        <v>32</v>
      </c>
      <c r="C11" s="16">
        <v>6303157</v>
      </c>
      <c r="D11" s="28">
        <v>6.2</v>
      </c>
      <c r="E11" s="27">
        <v>6</v>
      </c>
      <c r="F11" s="31" t="s">
        <v>16</v>
      </c>
      <c r="G11" s="16">
        <v>4978514</v>
      </c>
      <c r="H11" s="30">
        <v>4.5</v>
      </c>
    </row>
    <row r="12" spans="1:11" s="4" customFormat="1" ht="20.149999999999999" customHeight="1" x14ac:dyDescent="0.55000000000000004">
      <c r="A12" s="20">
        <v>7</v>
      </c>
      <c r="B12" s="31" t="s">
        <v>15</v>
      </c>
      <c r="C12" s="16">
        <v>4325553</v>
      </c>
      <c r="D12" s="28">
        <v>4.3</v>
      </c>
      <c r="E12" s="27">
        <v>7</v>
      </c>
      <c r="F12" s="31" t="s">
        <v>31</v>
      </c>
      <c r="G12" s="16">
        <v>4699845</v>
      </c>
      <c r="H12" s="30">
        <v>4.3</v>
      </c>
    </row>
    <row r="13" spans="1:11" s="4" customFormat="1" ht="20.149999999999999" customHeight="1" x14ac:dyDescent="0.55000000000000004">
      <c r="A13" s="20">
        <v>8</v>
      </c>
      <c r="B13" s="31" t="s">
        <v>14</v>
      </c>
      <c r="C13" s="16">
        <v>4243832</v>
      </c>
      <c r="D13" s="28">
        <v>4.2</v>
      </c>
      <c r="E13" s="27">
        <v>8</v>
      </c>
      <c r="F13" s="31" t="s">
        <v>32</v>
      </c>
      <c r="G13" s="16">
        <v>4522752</v>
      </c>
      <c r="H13" s="30">
        <v>4.0999999999999996</v>
      </c>
    </row>
    <row r="14" spans="1:11" s="4" customFormat="1" ht="20.149999999999999" customHeight="1" x14ac:dyDescent="0.55000000000000004">
      <c r="A14" s="20">
        <v>9</v>
      </c>
      <c r="B14" s="31" t="s">
        <v>12</v>
      </c>
      <c r="C14" s="16">
        <v>3627078</v>
      </c>
      <c r="D14" s="28">
        <v>3.6</v>
      </c>
      <c r="E14" s="18">
        <v>9</v>
      </c>
      <c r="F14" s="20" t="s">
        <v>11</v>
      </c>
      <c r="G14" s="23">
        <v>3094429</v>
      </c>
      <c r="H14" s="30">
        <v>2.8</v>
      </c>
      <c r="K14" s="16"/>
    </row>
    <row r="15" spans="1:11" s="4" customFormat="1" ht="20.149999999999999" customHeight="1" x14ac:dyDescent="0.55000000000000004">
      <c r="A15" s="20">
        <v>10</v>
      </c>
      <c r="B15" s="31" t="s">
        <v>10</v>
      </c>
      <c r="C15" s="16">
        <v>2234847</v>
      </c>
      <c r="D15" s="28">
        <v>2.2000000000000002</v>
      </c>
      <c r="E15" s="27">
        <v>10</v>
      </c>
      <c r="F15" s="31" t="s">
        <v>9</v>
      </c>
      <c r="G15" s="16">
        <v>2304122</v>
      </c>
      <c r="H15" s="30">
        <v>2.1</v>
      </c>
    </row>
    <row r="16" spans="1:11" s="4" customFormat="1" ht="20.149999999999999" customHeight="1" x14ac:dyDescent="0.55000000000000004">
      <c r="A16" s="20"/>
      <c r="B16" s="19"/>
      <c r="C16" s="16"/>
      <c r="D16" s="25"/>
      <c r="E16" s="18"/>
      <c r="F16" s="20"/>
      <c r="G16" s="16"/>
      <c r="H16" s="29"/>
      <c r="K16" s="5"/>
    </row>
    <row r="17" spans="1:11" s="4" customFormat="1" ht="20.149999999999999" customHeight="1" x14ac:dyDescent="0.55000000000000004">
      <c r="A17" s="20">
        <v>17</v>
      </c>
      <c r="B17" s="19" t="s">
        <v>8</v>
      </c>
      <c r="C17" s="16">
        <v>1075841</v>
      </c>
      <c r="D17" s="28">
        <v>1.1000000000000001</v>
      </c>
      <c r="E17" s="27"/>
      <c r="F17" s="19"/>
      <c r="G17" s="16"/>
      <c r="H17" s="26"/>
      <c r="J17" s="21"/>
      <c r="K17" s="5"/>
    </row>
    <row r="18" spans="1:11" s="4" customFormat="1" ht="20.149999999999999" customHeight="1" x14ac:dyDescent="0.55000000000000004">
      <c r="A18" s="20"/>
      <c r="B18" s="19"/>
      <c r="C18" s="16"/>
      <c r="D18" s="26"/>
      <c r="E18" s="18"/>
      <c r="F18" s="17"/>
      <c r="G18" s="16"/>
      <c r="H18" s="25"/>
      <c r="J18" s="21"/>
      <c r="K18" s="5"/>
    </row>
    <row r="19" spans="1:11" s="4" customFormat="1" ht="20.149999999999999" customHeight="1" x14ac:dyDescent="0.55000000000000004">
      <c r="A19" s="20" t="s">
        <v>7</v>
      </c>
      <c r="B19" s="19" t="s">
        <v>6</v>
      </c>
      <c r="C19" s="5">
        <v>25333965</v>
      </c>
      <c r="D19" s="24">
        <v>25.2</v>
      </c>
      <c r="E19" s="18" t="s">
        <v>7</v>
      </c>
      <c r="F19" s="17" t="s">
        <v>6</v>
      </c>
      <c r="G19" s="23">
        <v>36773981</v>
      </c>
      <c r="H19" s="22">
        <v>33.200000000000003</v>
      </c>
      <c r="J19" s="21"/>
    </row>
    <row r="20" spans="1:11" s="4" customFormat="1" ht="20.149999999999999" customHeight="1" x14ac:dyDescent="0.55000000000000004">
      <c r="A20" s="20"/>
      <c r="B20" s="19"/>
      <c r="C20" s="16"/>
      <c r="D20" s="16"/>
      <c r="E20" s="18"/>
      <c r="F20" s="17"/>
      <c r="G20" s="16"/>
      <c r="H20" s="16"/>
      <c r="J20" s="15"/>
      <c r="K20" s="5"/>
    </row>
    <row r="21" spans="1:11" s="4" customFormat="1" ht="20.149999999999999" customHeight="1" thickBot="1" x14ac:dyDescent="0.6">
      <c r="A21" s="14"/>
      <c r="B21" s="12" t="s">
        <v>5</v>
      </c>
      <c r="C21" s="11">
        <v>100873049</v>
      </c>
      <c r="D21" s="10">
        <v>100</v>
      </c>
      <c r="E21" s="13"/>
      <c r="F21" s="12" t="s">
        <v>5</v>
      </c>
      <c r="G21" s="11">
        <v>110395119</v>
      </c>
      <c r="H21" s="10">
        <v>100</v>
      </c>
      <c r="J21" s="9"/>
      <c r="K21" s="5"/>
    </row>
    <row r="22" spans="1:11" s="4" customFormat="1" ht="20.149999999999999" customHeight="1" x14ac:dyDescent="0.55000000000000004">
      <c r="A22" s="8"/>
      <c r="D22" s="7"/>
      <c r="E22" s="6"/>
      <c r="F22" s="6"/>
      <c r="G22" s="6"/>
      <c r="H22" s="6" t="s">
        <v>4</v>
      </c>
    </row>
    <row r="23" spans="1:11" s="4" customFormat="1" ht="20.149999999999999" customHeight="1" x14ac:dyDescent="0.55000000000000004">
      <c r="A23" s="203" t="s">
        <v>3</v>
      </c>
      <c r="B23" s="203"/>
      <c r="C23" s="203"/>
      <c r="D23" s="203"/>
      <c r="E23" s="203"/>
      <c r="F23" s="203"/>
      <c r="G23" s="203"/>
      <c r="H23" s="203"/>
    </row>
    <row r="24" spans="1:11" s="4" customFormat="1" ht="19.5" customHeight="1" x14ac:dyDescent="0.55000000000000004">
      <c r="A24" s="203" t="s">
        <v>2</v>
      </c>
      <c r="B24" s="203"/>
      <c r="C24" s="203"/>
      <c r="D24" s="203"/>
      <c r="E24" s="203"/>
      <c r="F24" s="203"/>
      <c r="G24" s="203"/>
      <c r="H24" s="203"/>
      <c r="J24" s="5"/>
    </row>
    <row r="25" spans="1:11" ht="20.149999999999999" customHeight="1" x14ac:dyDescent="0.55000000000000004">
      <c r="A25" s="4" t="s">
        <v>1</v>
      </c>
      <c r="J25" s="3"/>
    </row>
    <row r="26" spans="1:11" ht="20.149999999999999" customHeight="1" x14ac:dyDescent="0.55000000000000004">
      <c r="A26" s="4" t="s">
        <v>0</v>
      </c>
    </row>
    <row r="27" spans="1:11" ht="23.25" customHeight="1" x14ac:dyDescent="0.55000000000000004">
      <c r="A27" s="4"/>
      <c r="C27" s="3"/>
    </row>
  </sheetData>
  <mergeCells count="4">
    <mergeCell ref="A4:D4"/>
    <mergeCell ref="E4:H4"/>
    <mergeCell ref="A23:H23"/>
    <mergeCell ref="A24:H24"/>
  </mergeCells>
  <phoneticPr fontId="3"/>
  <pageMargins left="0.78740157480314965" right="0.23622047244094491" top="0.74803149606299213" bottom="0.74803149606299213" header="0.31496062992125984" footer="0.31496062992125984"/>
  <pageSetup paperSize="9" firstPageNumber="36" fitToHeight="10" orientation="portrait" useFirstPageNumber="1" r:id="rId1"/>
  <headerFooter alignWithMargins="0">
    <oddHeader>&amp;R&amp;"ＭＳ ゴシック,標準"&amp;11 7. 貿易</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zoomScaleNormal="100" zoomScalePageLayoutView="145" workbookViewId="0"/>
  </sheetViews>
  <sheetFormatPr defaultColWidth="9.33203125" defaultRowHeight="23.25" customHeight="1" x14ac:dyDescent="0.55000000000000004"/>
  <cols>
    <col min="1" max="1" width="10.83203125" style="117" customWidth="1"/>
    <col min="2" max="2" width="20.83203125" style="117" customWidth="1"/>
    <col min="3" max="3" width="13.75" style="118" customWidth="1"/>
    <col min="4" max="4" width="23.08203125" style="117" bestFit="1" customWidth="1"/>
    <col min="5" max="5" width="13.75" style="117" customWidth="1"/>
    <col min="6" max="8" width="9.33203125" style="117"/>
    <col min="9" max="9" width="15.25" style="117" bestFit="1" customWidth="1"/>
    <col min="10" max="16384" width="9.33203125" style="117"/>
  </cols>
  <sheetData>
    <row r="1" spans="1:9" ht="25" customHeight="1" x14ac:dyDescent="0.55000000000000004">
      <c r="A1" s="101" t="s">
        <v>256</v>
      </c>
      <c r="B1" s="142"/>
      <c r="C1" s="143"/>
      <c r="D1" s="142"/>
      <c r="E1" s="142"/>
    </row>
    <row r="2" spans="1:9" ht="9.75" customHeight="1" x14ac:dyDescent="0.55000000000000004">
      <c r="A2" s="140"/>
      <c r="B2" s="140"/>
      <c r="C2" s="141"/>
      <c r="D2" s="140"/>
      <c r="E2" s="140"/>
    </row>
    <row r="3" spans="1:9" s="52" customFormat="1" ht="20.149999999999999" customHeight="1" thickBot="1" x14ac:dyDescent="0.6">
      <c r="A3" s="138"/>
      <c r="B3" s="138"/>
      <c r="C3" s="139"/>
      <c r="D3" s="138"/>
      <c r="E3" s="121" t="s">
        <v>255</v>
      </c>
    </row>
    <row r="4" spans="1:9" s="52" customFormat="1" ht="20.149999999999999" customHeight="1" x14ac:dyDescent="0.55000000000000004">
      <c r="A4" s="204" t="s">
        <v>254</v>
      </c>
      <c r="B4" s="206" t="s">
        <v>24</v>
      </c>
      <c r="C4" s="207"/>
      <c r="D4" s="208" t="s">
        <v>23</v>
      </c>
      <c r="E4" s="206"/>
    </row>
    <row r="5" spans="1:9" s="52" customFormat="1" ht="20.149999999999999" customHeight="1" x14ac:dyDescent="0.55000000000000004">
      <c r="A5" s="205"/>
      <c r="B5" s="161" t="s">
        <v>20</v>
      </c>
      <c r="C5" s="160" t="s">
        <v>253</v>
      </c>
      <c r="D5" s="137" t="s">
        <v>20</v>
      </c>
      <c r="E5" s="136" t="s">
        <v>253</v>
      </c>
    </row>
    <row r="6" spans="1:9" s="52" customFormat="1" ht="20.149999999999999" customHeight="1" x14ac:dyDescent="0.55000000000000004">
      <c r="A6" s="159" t="s">
        <v>252</v>
      </c>
      <c r="B6" s="157">
        <v>1006881292</v>
      </c>
      <c r="C6" s="153">
        <v>96.848354499999999</v>
      </c>
      <c r="D6" s="157">
        <v>2406143723</v>
      </c>
      <c r="E6" s="153">
        <v>110.97938406999999</v>
      </c>
      <c r="I6" s="155"/>
    </row>
    <row r="7" spans="1:9" s="52" customFormat="1" ht="20.149999999999999" customHeight="1" x14ac:dyDescent="0.55000000000000004">
      <c r="A7" s="154" t="s">
        <v>251</v>
      </c>
      <c r="B7" s="157">
        <v>923352355</v>
      </c>
      <c r="C7" s="153">
        <v>91.704192180000007</v>
      </c>
      <c r="D7" s="157">
        <v>1662309114</v>
      </c>
      <c r="E7" s="153">
        <v>69.086027490000006</v>
      </c>
      <c r="I7" s="155"/>
    </row>
    <row r="8" spans="1:9" s="52" customFormat="1" ht="20.149999999999999" customHeight="1" x14ac:dyDescent="0.55000000000000004">
      <c r="A8" s="154" t="s">
        <v>250</v>
      </c>
      <c r="B8" s="157">
        <v>795943940</v>
      </c>
      <c r="C8" s="153">
        <v>86.201538959999993</v>
      </c>
      <c r="D8" s="157">
        <v>1127307127</v>
      </c>
      <c r="E8" s="153">
        <v>67.815734000000006</v>
      </c>
      <c r="I8" s="155"/>
    </row>
    <row r="9" spans="1:9" s="52" customFormat="1" ht="20.149999999999999" customHeight="1" x14ac:dyDescent="0.55000000000000004">
      <c r="A9" s="154" t="s">
        <v>249</v>
      </c>
      <c r="B9" s="157">
        <v>802602201</v>
      </c>
      <c r="C9" s="153">
        <v>100.8</v>
      </c>
      <c r="D9" s="157">
        <v>1365256073</v>
      </c>
      <c r="E9" s="153">
        <v>121.1</v>
      </c>
      <c r="I9" s="155"/>
    </row>
    <row r="10" spans="1:9" s="52" customFormat="1" ht="20.149999999999999" customHeight="1" x14ac:dyDescent="0.55000000000000004">
      <c r="A10" s="154" t="s">
        <v>248</v>
      </c>
      <c r="B10" s="157">
        <v>836361784</v>
      </c>
      <c r="C10" s="153">
        <v>104.2</v>
      </c>
      <c r="D10" s="157">
        <v>1718812207</v>
      </c>
      <c r="E10" s="153">
        <v>125.9</v>
      </c>
      <c r="I10" s="155"/>
    </row>
    <row r="11" spans="1:9" s="52" customFormat="1" ht="20.149999999999999" customHeight="1" x14ac:dyDescent="0.55000000000000004">
      <c r="A11" s="158" t="s">
        <v>247</v>
      </c>
      <c r="B11" s="157">
        <v>836058740</v>
      </c>
      <c r="C11" s="153">
        <v>100</v>
      </c>
      <c r="D11" s="157">
        <v>1586858553</v>
      </c>
      <c r="E11" s="153">
        <v>92.3</v>
      </c>
      <c r="I11" s="155"/>
    </row>
    <row r="12" spans="1:9" s="52" customFormat="1" ht="20.149999999999999" customHeight="1" x14ac:dyDescent="0.55000000000000004">
      <c r="A12" s="154" t="s">
        <v>246</v>
      </c>
      <c r="B12" s="157">
        <v>725203667</v>
      </c>
      <c r="C12" s="153">
        <v>86.7</v>
      </c>
      <c r="D12" s="157">
        <v>1075265148</v>
      </c>
      <c r="E12" s="153">
        <v>67.8</v>
      </c>
      <c r="I12" s="155"/>
    </row>
    <row r="13" spans="1:9" s="52" customFormat="1" ht="20.149999999999999" customHeight="1" x14ac:dyDescent="0.55000000000000004">
      <c r="A13" s="154" t="s">
        <v>245</v>
      </c>
      <c r="B13" s="156">
        <v>857502436</v>
      </c>
      <c r="C13" s="153">
        <v>118.2</v>
      </c>
      <c r="D13" s="132">
        <v>1517483066</v>
      </c>
      <c r="E13" s="153">
        <v>141.1</v>
      </c>
      <c r="I13" s="155"/>
    </row>
    <row r="14" spans="1:9" s="52" customFormat="1" ht="20.149999999999999" customHeight="1" x14ac:dyDescent="0.55000000000000004">
      <c r="A14" s="154" t="s">
        <v>244</v>
      </c>
      <c r="B14" s="132">
        <v>1053980539</v>
      </c>
      <c r="C14" s="153">
        <v>122.9</v>
      </c>
      <c r="D14" s="132">
        <v>2515192616</v>
      </c>
      <c r="E14" s="153">
        <v>165.7</v>
      </c>
    </row>
    <row r="15" spans="1:9" s="52" customFormat="1" ht="20.149999999999999" customHeight="1" thickBot="1" x14ac:dyDescent="0.6">
      <c r="A15" s="152" t="s">
        <v>257</v>
      </c>
      <c r="B15" s="151">
        <v>1075975286</v>
      </c>
      <c r="C15" s="150">
        <v>102.1</v>
      </c>
      <c r="D15" s="151">
        <v>2307265545</v>
      </c>
      <c r="E15" s="150">
        <v>91.7</v>
      </c>
    </row>
    <row r="16" spans="1:9" s="52" customFormat="1" ht="20.149999999999999" customHeight="1" x14ac:dyDescent="0.55000000000000004">
      <c r="C16" s="122"/>
      <c r="D16" s="121"/>
      <c r="E16" s="121" t="s">
        <v>4</v>
      </c>
    </row>
    <row r="17" spans="2:5" s="52" customFormat="1" ht="20.149999999999999" customHeight="1" x14ac:dyDescent="0.55000000000000004">
      <c r="B17" s="149"/>
      <c r="C17" s="149"/>
      <c r="D17" s="149"/>
      <c r="E17" s="121"/>
    </row>
    <row r="18" spans="2:5" ht="20.149999999999999" customHeight="1" x14ac:dyDescent="0.55000000000000004">
      <c r="C18" s="117"/>
    </row>
    <row r="19" spans="2:5" ht="20.149999999999999" customHeight="1" x14ac:dyDescent="0.55000000000000004"/>
    <row r="20" spans="2:5" ht="20.149999999999999" customHeight="1" x14ac:dyDescent="0.55000000000000004"/>
    <row r="21" spans="2:5" ht="20.149999999999999" customHeight="1" x14ac:dyDescent="0.55000000000000004"/>
    <row r="22" spans="2:5" ht="20.149999999999999" customHeight="1" x14ac:dyDescent="0.55000000000000004"/>
    <row r="23" spans="2:5" ht="20.149999999999999" customHeight="1" x14ac:dyDescent="0.55000000000000004"/>
    <row r="24" spans="2:5" ht="20.149999999999999" customHeight="1" x14ac:dyDescent="0.55000000000000004"/>
    <row r="25" spans="2:5" ht="20.149999999999999" customHeight="1" x14ac:dyDescent="0.55000000000000004"/>
  </sheetData>
  <mergeCells count="3">
    <mergeCell ref="A4:A5"/>
    <mergeCell ref="B4:C4"/>
    <mergeCell ref="D4:E4"/>
  </mergeCells>
  <phoneticPr fontId="3"/>
  <pageMargins left="0.78740157480314965" right="0.23622047244094491" top="0.74803149606299213" bottom="0.35433070866141736" header="0.31496062992125984" footer="0.31496062992125984"/>
  <pageSetup paperSize="9" orientation="portrait" r:id="rId1"/>
  <headerFooter alignWithMargins="0">
    <oddHeader>&amp;R&amp;"ＭＳ ゴシック,標準"&amp;11 7. 貿易</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3"/>
  <sheetViews>
    <sheetView showZeros="0" view="pageBreakPreview" zoomScaleNormal="100" zoomScaleSheetLayoutView="100" workbookViewId="0">
      <pane xSplit="1" topLeftCell="B1" activePane="topRight" state="frozen"/>
      <selection activeCell="A7" sqref="A7"/>
      <selection pane="topRight"/>
    </sheetView>
  </sheetViews>
  <sheetFormatPr defaultColWidth="9.33203125" defaultRowHeight="23.25" customHeight="1" x14ac:dyDescent="0.55000000000000004"/>
  <cols>
    <col min="1" max="1" width="42.25" style="55" customWidth="1"/>
    <col min="2" max="2" width="5.58203125" style="54" customWidth="1"/>
    <col min="3" max="3" width="14" style="53" customWidth="1"/>
    <col min="4" max="4" width="20.83203125" style="53" customWidth="1"/>
    <col min="5" max="5" width="9.33203125" style="52" customWidth="1"/>
    <col min="6" max="6" width="17.25" style="52" bestFit="1" customWidth="1"/>
    <col min="7" max="7" width="9.33203125" style="52"/>
    <col min="8" max="8" width="9.33203125" style="52" customWidth="1"/>
    <col min="9" max="16384" width="9.33203125" style="52"/>
  </cols>
  <sheetData>
    <row r="1" spans="1:6" ht="16.5" x14ac:dyDescent="0.55000000000000004">
      <c r="A1" s="101" t="s">
        <v>113</v>
      </c>
      <c r="C1" s="100"/>
      <c r="D1" s="100"/>
    </row>
    <row r="2" spans="1:6" ht="10" customHeight="1" x14ac:dyDescent="0.55000000000000004">
      <c r="A2" s="62"/>
      <c r="C2" s="100"/>
      <c r="D2" s="100"/>
    </row>
    <row r="3" spans="1:6" ht="14.5" thickBot="1" x14ac:dyDescent="0.6">
      <c r="A3" s="62" t="s">
        <v>24</v>
      </c>
      <c r="C3" s="100"/>
      <c r="D3" s="60"/>
    </row>
    <row r="4" spans="1:6" ht="13" x14ac:dyDescent="0.55000000000000004">
      <c r="A4" s="211" t="s">
        <v>112</v>
      </c>
      <c r="B4" s="213" t="s">
        <v>111</v>
      </c>
      <c r="C4" s="209" t="s">
        <v>27</v>
      </c>
      <c r="D4" s="210"/>
    </row>
    <row r="5" spans="1:6" ht="13" x14ac:dyDescent="0.55000000000000004">
      <c r="A5" s="212"/>
      <c r="B5" s="214"/>
      <c r="C5" s="99" t="s">
        <v>110</v>
      </c>
      <c r="D5" s="99" t="s">
        <v>109</v>
      </c>
    </row>
    <row r="6" spans="1:6" ht="14" x14ac:dyDescent="0.55000000000000004">
      <c r="A6" s="98"/>
      <c r="B6" s="97"/>
      <c r="C6" s="96"/>
      <c r="D6" s="93" t="s">
        <v>108</v>
      </c>
    </row>
    <row r="7" spans="1:6" ht="16.5" customHeight="1" x14ac:dyDescent="0.55000000000000004">
      <c r="A7" s="95" t="s">
        <v>107</v>
      </c>
      <c r="B7" s="94"/>
      <c r="C7" s="93"/>
      <c r="D7" s="92">
        <v>1075975286</v>
      </c>
      <c r="F7" s="58"/>
    </row>
    <row r="8" spans="1:6" ht="6" customHeight="1" x14ac:dyDescent="0.55000000000000004">
      <c r="A8" s="95"/>
      <c r="B8" s="94"/>
      <c r="C8" s="93"/>
      <c r="D8" s="92"/>
      <c r="F8" s="58"/>
    </row>
    <row r="9" spans="1:6" s="56" customFormat="1" ht="16.5" customHeight="1" x14ac:dyDescent="0.55000000000000004">
      <c r="A9" s="91" t="s">
        <v>106</v>
      </c>
      <c r="B9" s="71"/>
      <c r="C9" s="90"/>
      <c r="D9" s="70">
        <v>2700276</v>
      </c>
      <c r="F9" s="59"/>
    </row>
    <row r="10" spans="1:6" s="56" customFormat="1" ht="16.5" customHeight="1" x14ac:dyDescent="0.55000000000000004">
      <c r="A10" s="86" t="s">
        <v>105</v>
      </c>
      <c r="B10" s="89"/>
      <c r="C10" s="84"/>
      <c r="D10" s="83">
        <v>232441</v>
      </c>
    </row>
    <row r="11" spans="1:6" s="56" customFormat="1" ht="16.5" customHeight="1" x14ac:dyDescent="0.55000000000000004">
      <c r="A11" s="69" t="s">
        <v>104</v>
      </c>
      <c r="B11" s="68"/>
      <c r="C11" s="79"/>
      <c r="D11" s="67">
        <v>23887269</v>
      </c>
    </row>
    <row r="12" spans="1:6" s="56" customFormat="1" ht="12.65" customHeight="1" x14ac:dyDescent="0.55000000000000004">
      <c r="A12" s="75" t="s">
        <v>103</v>
      </c>
      <c r="B12" s="74" t="s">
        <v>81</v>
      </c>
      <c r="C12" s="79">
        <v>61655</v>
      </c>
      <c r="D12" s="79">
        <v>22512876</v>
      </c>
    </row>
    <row r="13" spans="1:6" s="56" customFormat="1" ht="12.65" customHeight="1" x14ac:dyDescent="0.55000000000000004">
      <c r="A13" s="72" t="s">
        <v>102</v>
      </c>
      <c r="B13" s="78" t="s">
        <v>81</v>
      </c>
      <c r="C13" s="88">
        <v>1924</v>
      </c>
      <c r="D13" s="87">
        <v>117213</v>
      </c>
    </row>
    <row r="14" spans="1:6" s="56" customFormat="1" ht="16.5" customHeight="1" x14ac:dyDescent="0.55000000000000004">
      <c r="A14" s="69" t="s">
        <v>101</v>
      </c>
      <c r="B14" s="68"/>
      <c r="C14" s="79"/>
      <c r="D14" s="73">
        <v>129753528</v>
      </c>
    </row>
    <row r="15" spans="1:6" s="56" customFormat="1" ht="12.65" customHeight="1" x14ac:dyDescent="0.55000000000000004">
      <c r="A15" s="75" t="s">
        <v>100</v>
      </c>
      <c r="B15" s="74"/>
      <c r="C15" s="53"/>
      <c r="D15" s="53">
        <v>129347387</v>
      </c>
    </row>
    <row r="16" spans="1:6" s="56" customFormat="1" ht="12.65" customHeight="1" x14ac:dyDescent="0.55000000000000004">
      <c r="A16" s="75" t="s">
        <v>99</v>
      </c>
      <c r="B16" s="74" t="s">
        <v>97</v>
      </c>
      <c r="C16" s="53">
        <v>812457</v>
      </c>
      <c r="D16" s="53">
        <v>69453938</v>
      </c>
    </row>
    <row r="17" spans="1:4" s="56" customFormat="1" ht="12.65" customHeight="1" x14ac:dyDescent="0.55000000000000004">
      <c r="A17" s="75" t="s">
        <v>98</v>
      </c>
      <c r="B17" s="74" t="s">
        <v>97</v>
      </c>
      <c r="C17" s="53">
        <v>371273</v>
      </c>
      <c r="D17" s="53">
        <v>39553979</v>
      </c>
    </row>
    <row r="18" spans="1:4" s="56" customFormat="1" ht="12.65" customHeight="1" x14ac:dyDescent="0.55000000000000004">
      <c r="A18" s="75" t="s">
        <v>96</v>
      </c>
      <c r="B18" s="74" t="s">
        <v>54</v>
      </c>
      <c r="C18" s="53">
        <v>20477230</v>
      </c>
      <c r="D18" s="53">
        <v>4307889</v>
      </c>
    </row>
    <row r="19" spans="1:4" s="56" customFormat="1" ht="16.5" customHeight="1" x14ac:dyDescent="0.55000000000000004">
      <c r="A19" s="86" t="s">
        <v>95</v>
      </c>
      <c r="B19" s="85" t="s">
        <v>81</v>
      </c>
      <c r="C19" s="84">
        <v>245</v>
      </c>
      <c r="D19" s="83">
        <v>156326</v>
      </c>
    </row>
    <row r="20" spans="1:4" s="56" customFormat="1" ht="16.5" customHeight="1" x14ac:dyDescent="0.55000000000000004">
      <c r="A20" s="69" t="s">
        <v>94</v>
      </c>
      <c r="B20" s="68"/>
      <c r="C20" s="79"/>
      <c r="D20" s="67">
        <v>257231357</v>
      </c>
    </row>
    <row r="21" spans="1:4" s="56" customFormat="1" ht="12.65" customHeight="1" x14ac:dyDescent="0.55000000000000004">
      <c r="A21" s="75" t="s">
        <v>93</v>
      </c>
      <c r="B21" s="68"/>
      <c r="C21" s="79"/>
      <c r="D21" s="79">
        <v>75155448</v>
      </c>
    </row>
    <row r="22" spans="1:4" s="56" customFormat="1" ht="12.65" customHeight="1" x14ac:dyDescent="0.55000000000000004">
      <c r="A22" s="75" t="s">
        <v>92</v>
      </c>
      <c r="B22" s="74" t="s">
        <v>62</v>
      </c>
      <c r="C22" s="79">
        <v>26810</v>
      </c>
      <c r="D22" s="79">
        <v>16581375</v>
      </c>
    </row>
    <row r="23" spans="1:4" s="56" customFormat="1" ht="12.65" customHeight="1" x14ac:dyDescent="0.55000000000000004">
      <c r="A23" s="75" t="s">
        <v>91</v>
      </c>
      <c r="B23" s="74" t="s">
        <v>62</v>
      </c>
      <c r="C23" s="53">
        <v>1501</v>
      </c>
      <c r="D23" s="53">
        <v>1450462</v>
      </c>
    </row>
    <row r="24" spans="1:4" s="56" customFormat="1" ht="12.65" customHeight="1" x14ac:dyDescent="0.55000000000000004">
      <c r="A24" s="75" t="s">
        <v>90</v>
      </c>
      <c r="B24" s="74" t="s">
        <v>81</v>
      </c>
      <c r="C24" s="53">
        <v>335254</v>
      </c>
      <c r="D24" s="53">
        <v>39085079</v>
      </c>
    </row>
    <row r="25" spans="1:4" s="56" customFormat="1" ht="12.65" customHeight="1" x14ac:dyDescent="0.55000000000000004">
      <c r="A25" s="75" t="s">
        <v>89</v>
      </c>
      <c r="B25" s="74" t="s">
        <v>81</v>
      </c>
      <c r="C25" s="53">
        <v>31503</v>
      </c>
      <c r="D25" s="53">
        <v>27263440</v>
      </c>
    </row>
    <row r="26" spans="1:4" s="56" customFormat="1" ht="12.65" customHeight="1" x14ac:dyDescent="0.55000000000000004">
      <c r="A26" s="75" t="s">
        <v>88</v>
      </c>
      <c r="B26" s="74" t="s">
        <v>81</v>
      </c>
      <c r="C26" s="53">
        <v>24108</v>
      </c>
      <c r="D26" s="53">
        <v>15027981</v>
      </c>
    </row>
    <row r="27" spans="1:4" s="56" customFormat="1" ht="12.65" customHeight="1" x14ac:dyDescent="0.55000000000000004">
      <c r="A27" s="75" t="s">
        <v>87</v>
      </c>
      <c r="B27" s="74" t="s">
        <v>81</v>
      </c>
      <c r="C27" s="53">
        <v>226893</v>
      </c>
      <c r="D27" s="53">
        <v>54801307</v>
      </c>
    </row>
    <row r="28" spans="1:4" s="56" customFormat="1" ht="12.65" customHeight="1" x14ac:dyDescent="0.55000000000000004">
      <c r="A28" s="75" t="s">
        <v>86</v>
      </c>
      <c r="B28" s="74" t="s">
        <v>81</v>
      </c>
      <c r="C28" s="53">
        <v>150665</v>
      </c>
      <c r="D28" s="53">
        <v>18239284</v>
      </c>
    </row>
    <row r="29" spans="1:4" s="56" customFormat="1" ht="12.65" customHeight="1" x14ac:dyDescent="0.55000000000000004">
      <c r="A29" s="82" t="s">
        <v>85</v>
      </c>
      <c r="B29" s="81" t="s">
        <v>81</v>
      </c>
      <c r="C29" s="80">
        <v>34542</v>
      </c>
      <c r="D29" s="80">
        <v>18239284</v>
      </c>
    </row>
    <row r="30" spans="1:4" s="56" customFormat="1" ht="16.5" customHeight="1" x14ac:dyDescent="0.55000000000000004">
      <c r="A30" s="69" t="s">
        <v>84</v>
      </c>
      <c r="B30" s="68"/>
      <c r="C30" s="79"/>
      <c r="D30" s="67">
        <v>57959829</v>
      </c>
    </row>
    <row r="31" spans="1:4" s="56" customFormat="1" ht="12.65" customHeight="1" x14ac:dyDescent="0.55000000000000004">
      <c r="A31" s="75" t="s">
        <v>83</v>
      </c>
      <c r="B31" s="74" t="s">
        <v>81</v>
      </c>
      <c r="C31" s="53">
        <v>49176</v>
      </c>
      <c r="D31" s="53">
        <v>33822754</v>
      </c>
    </row>
    <row r="32" spans="1:4" s="56" customFormat="1" ht="12.65" customHeight="1" x14ac:dyDescent="0.55000000000000004">
      <c r="A32" s="75" t="s">
        <v>82</v>
      </c>
      <c r="B32" s="74" t="s">
        <v>81</v>
      </c>
      <c r="C32" s="53">
        <v>13536</v>
      </c>
      <c r="D32" s="53">
        <v>5826551</v>
      </c>
    </row>
    <row r="33" spans="1:4" s="56" customFormat="1" ht="12.65" customHeight="1" x14ac:dyDescent="0.55000000000000004">
      <c r="A33" s="75" t="s">
        <v>80</v>
      </c>
      <c r="B33" s="74" t="s">
        <v>79</v>
      </c>
      <c r="C33" s="53">
        <v>35186513</v>
      </c>
      <c r="D33" s="53">
        <v>23873156</v>
      </c>
    </row>
    <row r="34" spans="1:4" s="56" customFormat="1" ht="12.65" customHeight="1" x14ac:dyDescent="0.55000000000000004">
      <c r="A34" s="75" t="s">
        <v>78</v>
      </c>
      <c r="B34" s="74"/>
      <c r="C34" s="53"/>
      <c r="D34" s="53">
        <v>4575693</v>
      </c>
    </row>
    <row r="35" spans="1:4" s="56" customFormat="1" ht="12.65" customHeight="1" x14ac:dyDescent="0.55000000000000004">
      <c r="A35" s="75" t="s">
        <v>77</v>
      </c>
      <c r="B35" s="74"/>
      <c r="C35" s="53"/>
      <c r="D35" s="53">
        <v>2137415</v>
      </c>
    </row>
    <row r="36" spans="1:4" s="56" customFormat="1" ht="12.65" customHeight="1" x14ac:dyDescent="0.55000000000000004">
      <c r="A36" s="75" t="s">
        <v>76</v>
      </c>
      <c r="B36" s="74"/>
      <c r="C36" s="53"/>
      <c r="D36" s="53">
        <v>1025309</v>
      </c>
    </row>
    <row r="37" spans="1:4" s="56" customFormat="1" ht="12.65" customHeight="1" x14ac:dyDescent="0.55000000000000004">
      <c r="A37" s="75" t="s">
        <v>75</v>
      </c>
      <c r="B37" s="74"/>
      <c r="C37" s="73"/>
      <c r="D37" s="53">
        <v>11905246</v>
      </c>
    </row>
    <row r="38" spans="1:4" s="56" customFormat="1" ht="12.65" customHeight="1" x14ac:dyDescent="0.55000000000000004">
      <c r="A38" s="72" t="s">
        <v>74</v>
      </c>
      <c r="B38" s="78" t="s">
        <v>62</v>
      </c>
      <c r="C38" s="76">
        <v>6989</v>
      </c>
      <c r="D38" s="76">
        <v>7422537</v>
      </c>
    </row>
    <row r="39" spans="1:4" s="56" customFormat="1" ht="16.5" customHeight="1" x14ac:dyDescent="0.55000000000000004">
      <c r="A39" s="69" t="s">
        <v>73</v>
      </c>
      <c r="B39" s="68"/>
      <c r="C39" s="67"/>
      <c r="D39" s="67">
        <v>481711433</v>
      </c>
    </row>
    <row r="40" spans="1:4" s="56" customFormat="1" ht="12.65" customHeight="1" x14ac:dyDescent="0.55000000000000004">
      <c r="A40" s="75" t="s">
        <v>72</v>
      </c>
      <c r="B40" s="74"/>
      <c r="C40" s="73"/>
      <c r="D40" s="53">
        <v>97583828</v>
      </c>
    </row>
    <row r="41" spans="1:4" s="56" customFormat="1" ht="12.65" customHeight="1" x14ac:dyDescent="0.55000000000000004">
      <c r="A41" s="75" t="s">
        <v>71</v>
      </c>
      <c r="B41" s="74" t="s">
        <v>54</v>
      </c>
      <c r="C41" s="53">
        <v>11575926</v>
      </c>
      <c r="D41" s="53">
        <v>20612982</v>
      </c>
    </row>
    <row r="42" spans="1:4" s="56" customFormat="1" ht="12.65" customHeight="1" x14ac:dyDescent="0.55000000000000004">
      <c r="A42" s="75" t="s">
        <v>70</v>
      </c>
      <c r="B42" s="74"/>
      <c r="C42" s="73"/>
      <c r="D42" s="53">
        <v>82426</v>
      </c>
    </row>
    <row r="43" spans="1:4" s="56" customFormat="1" ht="12.65" customHeight="1" x14ac:dyDescent="0.55000000000000004">
      <c r="A43" s="75" t="s">
        <v>69</v>
      </c>
      <c r="B43" s="74"/>
      <c r="C43" s="73"/>
      <c r="D43" s="53">
        <v>1066306</v>
      </c>
    </row>
    <row r="44" spans="1:4" s="56" customFormat="1" ht="12.65" customHeight="1" x14ac:dyDescent="0.55000000000000004">
      <c r="A44" s="75" t="s">
        <v>68</v>
      </c>
      <c r="B44" s="74"/>
      <c r="C44" s="73"/>
      <c r="D44" s="53">
        <v>2336519</v>
      </c>
    </row>
    <row r="45" spans="1:4" s="56" customFormat="1" ht="12.65" customHeight="1" x14ac:dyDescent="0.55000000000000004">
      <c r="A45" s="75" t="s">
        <v>67</v>
      </c>
      <c r="B45" s="74"/>
      <c r="C45" s="73"/>
      <c r="D45" s="53">
        <v>28428107</v>
      </c>
    </row>
    <row r="46" spans="1:4" s="56" customFormat="1" ht="12.65" customHeight="1" x14ac:dyDescent="0.55000000000000004">
      <c r="A46" s="75" t="s">
        <v>66</v>
      </c>
      <c r="B46" s="74"/>
      <c r="C46" s="73"/>
      <c r="D46" s="53">
        <v>680916</v>
      </c>
    </row>
    <row r="47" spans="1:4" s="56" customFormat="1" ht="12.65" customHeight="1" x14ac:dyDescent="0.55000000000000004">
      <c r="A47" s="75" t="s">
        <v>65</v>
      </c>
      <c r="B47" s="74"/>
      <c r="C47" s="73"/>
      <c r="D47" s="53">
        <v>9634677</v>
      </c>
    </row>
    <row r="48" spans="1:4" s="56" customFormat="1" ht="12.65" customHeight="1" x14ac:dyDescent="0.55000000000000004">
      <c r="A48" s="75" t="s">
        <v>64</v>
      </c>
      <c r="B48" s="74"/>
      <c r="C48" s="73"/>
      <c r="D48" s="53">
        <v>5016830</v>
      </c>
    </row>
    <row r="49" spans="1:4" s="56" customFormat="1" ht="12.65" customHeight="1" x14ac:dyDescent="0.55000000000000004">
      <c r="A49" s="75" t="s">
        <v>63</v>
      </c>
      <c r="B49" s="74" t="s">
        <v>62</v>
      </c>
      <c r="C49" s="53">
        <v>3378</v>
      </c>
      <c r="D49" s="53">
        <v>7467630</v>
      </c>
    </row>
    <row r="50" spans="1:4" s="56" customFormat="1" ht="12.65" customHeight="1" x14ac:dyDescent="0.55000000000000004">
      <c r="A50" s="75" t="s">
        <v>61</v>
      </c>
      <c r="B50" s="74"/>
      <c r="C50" s="73"/>
      <c r="D50" s="53">
        <v>158145087</v>
      </c>
    </row>
    <row r="51" spans="1:4" s="56" customFormat="1" ht="12.65" customHeight="1" x14ac:dyDescent="0.55000000000000004">
      <c r="A51" s="75" t="s">
        <v>60</v>
      </c>
      <c r="B51" s="74"/>
      <c r="C51" s="73"/>
      <c r="D51" s="53">
        <v>5806834</v>
      </c>
    </row>
    <row r="52" spans="1:4" s="56" customFormat="1" ht="12.65" customHeight="1" x14ac:dyDescent="0.55000000000000004">
      <c r="A52" s="75" t="s">
        <v>59</v>
      </c>
      <c r="B52" s="74"/>
      <c r="C52" s="73"/>
      <c r="D52" s="53">
        <v>96103624</v>
      </c>
    </row>
    <row r="53" spans="1:4" s="56" customFormat="1" ht="12.65" customHeight="1" x14ac:dyDescent="0.55000000000000004">
      <c r="A53" s="75" t="s">
        <v>58</v>
      </c>
      <c r="B53" s="74" t="s">
        <v>54</v>
      </c>
      <c r="C53" s="53">
        <v>5969703</v>
      </c>
      <c r="D53" s="53">
        <v>11713174</v>
      </c>
    </row>
    <row r="54" spans="1:4" s="56" customFormat="1" ht="12.65" customHeight="1" x14ac:dyDescent="0.55000000000000004">
      <c r="A54" s="75" t="s">
        <v>57</v>
      </c>
      <c r="B54" s="74" t="s">
        <v>48</v>
      </c>
      <c r="C54" s="53">
        <v>447545</v>
      </c>
      <c r="D54" s="53">
        <v>10873515</v>
      </c>
    </row>
    <row r="55" spans="1:4" s="56" customFormat="1" ht="12.65" customHeight="1" x14ac:dyDescent="0.55000000000000004">
      <c r="A55" s="75" t="s">
        <v>56</v>
      </c>
      <c r="B55" s="74" t="s">
        <v>48</v>
      </c>
      <c r="C55" s="53">
        <v>12367</v>
      </c>
      <c r="D55" s="53">
        <v>41753</v>
      </c>
    </row>
    <row r="56" spans="1:4" s="56" customFormat="1" ht="12.65" customHeight="1" x14ac:dyDescent="0.55000000000000004">
      <c r="A56" s="75" t="s">
        <v>55</v>
      </c>
      <c r="B56" s="74" t="s">
        <v>54</v>
      </c>
      <c r="C56" s="53">
        <v>586</v>
      </c>
      <c r="D56" s="53">
        <v>4740</v>
      </c>
    </row>
    <row r="57" spans="1:4" s="56" customFormat="1" ht="12.65" customHeight="1" x14ac:dyDescent="0.55000000000000004">
      <c r="A57" s="75" t="s">
        <v>53</v>
      </c>
      <c r="B57" s="74"/>
      <c r="C57" s="53"/>
      <c r="D57" s="53">
        <v>1663765</v>
      </c>
    </row>
    <row r="58" spans="1:4" s="56" customFormat="1" ht="12.65" customHeight="1" x14ac:dyDescent="0.55000000000000004">
      <c r="A58" s="75" t="s">
        <v>52</v>
      </c>
      <c r="B58" s="74"/>
      <c r="C58" s="53"/>
      <c r="D58" s="53">
        <v>22725</v>
      </c>
    </row>
    <row r="59" spans="1:4" s="56" customFormat="1" ht="12.65" customHeight="1" x14ac:dyDescent="0.55000000000000004">
      <c r="A59" s="75" t="s">
        <v>51</v>
      </c>
      <c r="B59" s="74"/>
      <c r="C59" s="53"/>
      <c r="D59" s="53">
        <v>506676</v>
      </c>
    </row>
    <row r="60" spans="1:4" s="56" customFormat="1" ht="12.65" customHeight="1" x14ac:dyDescent="0.55000000000000004">
      <c r="A60" s="75" t="s">
        <v>50</v>
      </c>
      <c r="B60" s="74" t="s">
        <v>48</v>
      </c>
      <c r="C60" s="53">
        <v>16729956</v>
      </c>
      <c r="D60" s="53">
        <v>430266</v>
      </c>
    </row>
    <row r="61" spans="1:4" s="56" customFormat="1" ht="12.65" customHeight="1" x14ac:dyDescent="0.55000000000000004">
      <c r="A61" s="75" t="s">
        <v>49</v>
      </c>
      <c r="B61" s="74" t="s">
        <v>48</v>
      </c>
      <c r="C61" s="53">
        <v>612883</v>
      </c>
      <c r="D61" s="53">
        <v>75927</v>
      </c>
    </row>
    <row r="62" spans="1:4" s="56" customFormat="1" ht="12.65" customHeight="1" x14ac:dyDescent="0.55000000000000004">
      <c r="A62" s="75" t="s">
        <v>47</v>
      </c>
      <c r="B62" s="74"/>
      <c r="C62" s="53"/>
      <c r="D62" s="53">
        <v>7718219</v>
      </c>
    </row>
    <row r="63" spans="1:4" s="56" customFormat="1" ht="12.65" customHeight="1" x14ac:dyDescent="0.55000000000000004">
      <c r="A63" s="75" t="s">
        <v>46</v>
      </c>
      <c r="B63" s="74"/>
      <c r="C63" s="53"/>
      <c r="D63" s="53">
        <v>16374047</v>
      </c>
    </row>
    <row r="64" spans="1:4" s="56" customFormat="1" ht="12.65" customHeight="1" x14ac:dyDescent="0.55000000000000004">
      <c r="A64" s="75" t="s">
        <v>45</v>
      </c>
      <c r="B64" s="74"/>
      <c r="C64" s="53"/>
      <c r="D64" s="53">
        <v>225982518</v>
      </c>
    </row>
    <row r="65" spans="1:4" s="56" customFormat="1" ht="12.65" customHeight="1" x14ac:dyDescent="0.55000000000000004">
      <c r="A65" s="75" t="s">
        <v>44</v>
      </c>
      <c r="B65" s="74" t="s">
        <v>42</v>
      </c>
      <c r="C65" s="53">
        <v>46694</v>
      </c>
      <c r="D65" s="53">
        <v>120967456</v>
      </c>
    </row>
    <row r="66" spans="1:4" s="56" customFormat="1" ht="12.65" customHeight="1" x14ac:dyDescent="0.55000000000000004">
      <c r="A66" s="75" t="s">
        <v>43</v>
      </c>
      <c r="B66" s="74" t="s">
        <v>42</v>
      </c>
      <c r="C66" s="53">
        <v>46602</v>
      </c>
      <c r="D66" s="53">
        <v>120830819</v>
      </c>
    </row>
    <row r="67" spans="1:4" s="56" customFormat="1" ht="12.65" customHeight="1" x14ac:dyDescent="0.55000000000000004">
      <c r="A67" s="75" t="s">
        <v>41</v>
      </c>
      <c r="B67" s="74" t="s">
        <v>40</v>
      </c>
      <c r="C67" s="53">
        <v>45408300</v>
      </c>
      <c r="D67" s="53">
        <v>100493054</v>
      </c>
    </row>
    <row r="68" spans="1:4" s="56" customFormat="1" ht="12.65" customHeight="1" x14ac:dyDescent="0.55000000000000004">
      <c r="A68" s="72" t="s">
        <v>39</v>
      </c>
      <c r="B68" s="78"/>
      <c r="C68" s="77"/>
      <c r="D68" s="76">
        <v>3066461</v>
      </c>
    </row>
    <row r="69" spans="1:4" s="56" customFormat="1" ht="16.5" customHeight="1" x14ac:dyDescent="0.55000000000000004">
      <c r="A69" s="69" t="s">
        <v>38</v>
      </c>
      <c r="B69" s="74"/>
      <c r="C69" s="73"/>
      <c r="D69" s="53">
        <v>26941417</v>
      </c>
    </row>
    <row r="70" spans="1:4" s="56" customFormat="1" ht="12.65" customHeight="1" x14ac:dyDescent="0.55000000000000004">
      <c r="A70" s="75" t="s">
        <v>37</v>
      </c>
      <c r="B70" s="74"/>
      <c r="C70" s="73"/>
      <c r="D70" s="53">
        <v>6200756</v>
      </c>
    </row>
    <row r="71" spans="1:4" s="56" customFormat="1" ht="12.65" customHeight="1" x14ac:dyDescent="0.55000000000000004">
      <c r="A71" s="72" t="s">
        <v>36</v>
      </c>
      <c r="B71" s="71"/>
      <c r="C71" s="70"/>
      <c r="D71" s="70">
        <v>17155804</v>
      </c>
    </row>
    <row r="72" spans="1:4" s="56" customFormat="1" ht="16.5" customHeight="1" x14ac:dyDescent="0.55000000000000004">
      <c r="A72" s="69" t="s">
        <v>35</v>
      </c>
      <c r="B72" s="68"/>
      <c r="C72" s="67"/>
      <c r="D72" s="67">
        <v>95401410</v>
      </c>
    </row>
    <row r="73" spans="1:4" s="56" customFormat="1" ht="12.65" customHeight="1" thickBot="1" x14ac:dyDescent="0.6">
      <c r="A73" s="66" t="s">
        <v>34</v>
      </c>
      <c r="B73" s="65"/>
      <c r="C73" s="64"/>
      <c r="D73" s="63">
        <v>95401410</v>
      </c>
    </row>
    <row r="74" spans="1:4" ht="14" x14ac:dyDescent="0.55000000000000004">
      <c r="A74" s="62" t="s">
        <v>33</v>
      </c>
      <c r="B74" s="61"/>
      <c r="C74" s="60"/>
      <c r="D74" s="60"/>
    </row>
    <row r="75" spans="1:4" ht="20.149999999999999" customHeight="1" x14ac:dyDescent="0.55000000000000004"/>
    <row r="76" spans="1:4" ht="10" customHeight="1" x14ac:dyDescent="0.55000000000000004"/>
    <row r="77" spans="1:4" ht="14" x14ac:dyDescent="0.55000000000000004"/>
    <row r="78" spans="1:4" ht="13.5" customHeight="1" x14ac:dyDescent="0.55000000000000004"/>
    <row r="79" spans="1:4" ht="13.5" customHeight="1" x14ac:dyDescent="0.55000000000000004"/>
    <row r="80" spans="1:4" ht="14" x14ac:dyDescent="0.55000000000000004"/>
    <row r="81" spans="1:6" ht="14" x14ac:dyDescent="0.55000000000000004">
      <c r="F81" s="57"/>
    </row>
    <row r="82" spans="1:6" ht="4.5" customHeight="1" x14ac:dyDescent="0.55000000000000004">
      <c r="B82" s="52"/>
      <c r="C82" s="52"/>
      <c r="D82" s="52"/>
    </row>
    <row r="83" spans="1:6" s="56" customFormat="1" ht="14" x14ac:dyDescent="0.55000000000000004">
      <c r="A83" s="55"/>
      <c r="B83" s="52"/>
      <c r="C83" s="52"/>
      <c r="D83" s="52"/>
      <c r="F83" s="59"/>
    </row>
    <row r="84" spans="1:6" s="56" customFormat="1" ht="14" x14ac:dyDescent="0.55000000000000004">
      <c r="A84" s="55"/>
      <c r="B84" s="52"/>
      <c r="C84" s="52"/>
      <c r="D84" s="52"/>
    </row>
    <row r="85" spans="1:6" ht="14" x14ac:dyDescent="0.55000000000000004">
      <c r="B85" s="52"/>
      <c r="C85" s="52"/>
      <c r="D85" s="52"/>
    </row>
    <row r="86" spans="1:6" ht="14" x14ac:dyDescent="0.55000000000000004">
      <c r="B86" s="52"/>
      <c r="C86" s="52"/>
      <c r="D86" s="52"/>
    </row>
    <row r="87" spans="1:6" ht="14" x14ac:dyDescent="0.55000000000000004">
      <c r="B87" s="52"/>
      <c r="C87" s="52"/>
      <c r="D87" s="52"/>
    </row>
    <row r="88" spans="1:6" ht="14" x14ac:dyDescent="0.55000000000000004">
      <c r="B88" s="52"/>
      <c r="C88" s="52"/>
      <c r="D88" s="52"/>
    </row>
    <row r="89" spans="1:6" s="56" customFormat="1" ht="14" x14ac:dyDescent="0.55000000000000004">
      <c r="A89" s="55"/>
      <c r="B89" s="52"/>
      <c r="C89" s="52"/>
      <c r="D89" s="52"/>
    </row>
    <row r="90" spans="1:6" s="56" customFormat="1" ht="14" x14ac:dyDescent="0.55000000000000004">
      <c r="A90" s="55"/>
      <c r="B90" s="52"/>
      <c r="C90" s="52"/>
      <c r="D90" s="52"/>
    </row>
    <row r="91" spans="1:6" ht="14" x14ac:dyDescent="0.55000000000000004">
      <c r="B91" s="52"/>
      <c r="C91" s="52"/>
      <c r="D91" s="52"/>
    </row>
    <row r="92" spans="1:6" ht="14" x14ac:dyDescent="0.55000000000000004">
      <c r="B92" s="52"/>
      <c r="C92" s="52"/>
      <c r="D92" s="52"/>
    </row>
    <row r="93" spans="1:6" ht="14" x14ac:dyDescent="0.55000000000000004">
      <c r="B93" s="52"/>
      <c r="C93" s="52"/>
      <c r="D93" s="52"/>
    </row>
    <row r="94" spans="1:6" ht="14" x14ac:dyDescent="0.55000000000000004">
      <c r="B94" s="52"/>
      <c r="C94" s="52"/>
      <c r="D94" s="52"/>
    </row>
    <row r="95" spans="1:6" ht="14" x14ac:dyDescent="0.55000000000000004">
      <c r="B95" s="52"/>
      <c r="C95" s="52"/>
      <c r="D95" s="52"/>
    </row>
    <row r="96" spans="1:6" ht="14" x14ac:dyDescent="0.55000000000000004">
      <c r="B96" s="52"/>
      <c r="C96" s="52"/>
      <c r="D96" s="52"/>
    </row>
    <row r="97" spans="1:6" ht="14" x14ac:dyDescent="0.55000000000000004">
      <c r="B97" s="52"/>
      <c r="C97" s="52"/>
      <c r="D97" s="52"/>
    </row>
    <row r="98" spans="1:6" ht="14" x14ac:dyDescent="0.55000000000000004">
      <c r="B98" s="52"/>
      <c r="C98" s="52"/>
      <c r="D98" s="52"/>
    </row>
    <row r="99" spans="1:6" ht="14" x14ac:dyDescent="0.55000000000000004">
      <c r="B99" s="52"/>
      <c r="C99" s="52"/>
      <c r="D99" s="52"/>
    </row>
    <row r="100" spans="1:6" s="56" customFormat="1" ht="14" x14ac:dyDescent="0.55000000000000004">
      <c r="A100" s="55"/>
      <c r="B100" s="52"/>
      <c r="C100" s="52"/>
      <c r="D100" s="52"/>
    </row>
    <row r="101" spans="1:6" ht="14" x14ac:dyDescent="0.55000000000000004">
      <c r="B101" s="52"/>
      <c r="C101" s="52"/>
      <c r="D101" s="52"/>
    </row>
    <row r="102" spans="1:6" ht="14" x14ac:dyDescent="0.55000000000000004">
      <c r="B102" s="52"/>
      <c r="C102" s="52"/>
      <c r="D102" s="52"/>
    </row>
    <row r="103" spans="1:6" ht="14" x14ac:dyDescent="0.55000000000000004">
      <c r="B103" s="52"/>
      <c r="C103" s="52"/>
      <c r="D103" s="52"/>
    </row>
    <row r="104" spans="1:6" ht="14" x14ac:dyDescent="0.55000000000000004">
      <c r="B104" s="52"/>
      <c r="C104" s="52"/>
      <c r="D104" s="52"/>
      <c r="F104" s="58"/>
    </row>
    <row r="105" spans="1:6" ht="14" x14ac:dyDescent="0.55000000000000004">
      <c r="B105" s="52"/>
      <c r="C105" s="52"/>
      <c r="D105" s="52"/>
    </row>
    <row r="106" spans="1:6" ht="14" x14ac:dyDescent="0.55000000000000004">
      <c r="B106" s="52"/>
      <c r="C106" s="52"/>
      <c r="D106" s="52"/>
    </row>
    <row r="107" spans="1:6" ht="14" x14ac:dyDescent="0.55000000000000004">
      <c r="B107" s="52"/>
      <c r="C107" s="52"/>
      <c r="D107" s="52"/>
    </row>
    <row r="108" spans="1:6" ht="14" x14ac:dyDescent="0.55000000000000004">
      <c r="B108" s="52"/>
      <c r="C108" s="52"/>
      <c r="D108" s="52"/>
    </row>
    <row r="109" spans="1:6" ht="14" x14ac:dyDescent="0.55000000000000004">
      <c r="B109" s="52"/>
      <c r="C109" s="52"/>
      <c r="D109" s="52"/>
    </row>
    <row r="110" spans="1:6" ht="14" x14ac:dyDescent="0.55000000000000004">
      <c r="B110" s="52"/>
      <c r="C110" s="52"/>
      <c r="D110" s="52"/>
    </row>
    <row r="111" spans="1:6" ht="14" x14ac:dyDescent="0.55000000000000004">
      <c r="B111" s="52"/>
      <c r="C111" s="52"/>
      <c r="D111" s="52"/>
    </row>
    <row r="112" spans="1:6" s="56" customFormat="1" ht="14" x14ac:dyDescent="0.55000000000000004">
      <c r="A112" s="55"/>
      <c r="B112" s="52"/>
      <c r="C112" s="52"/>
      <c r="D112" s="52"/>
    </row>
    <row r="113" spans="1:4" s="56" customFormat="1" ht="14" x14ac:dyDescent="0.55000000000000004">
      <c r="A113" s="55"/>
      <c r="B113" s="52"/>
      <c r="C113" s="52"/>
      <c r="D113" s="52"/>
    </row>
    <row r="114" spans="1:4" s="56" customFormat="1" ht="14" x14ac:dyDescent="0.55000000000000004">
      <c r="A114" s="55"/>
      <c r="B114" s="52"/>
      <c r="C114" s="52"/>
      <c r="D114" s="52"/>
    </row>
    <row r="115" spans="1:4" ht="14" x14ac:dyDescent="0.55000000000000004">
      <c r="B115" s="52"/>
      <c r="C115" s="52"/>
      <c r="D115" s="52"/>
    </row>
    <row r="116" spans="1:4" ht="14" x14ac:dyDescent="0.55000000000000004">
      <c r="B116" s="52"/>
      <c r="C116" s="52"/>
      <c r="D116" s="52"/>
    </row>
    <row r="117" spans="1:4" ht="14" x14ac:dyDescent="0.55000000000000004">
      <c r="B117" s="52"/>
      <c r="C117" s="52"/>
      <c r="D117" s="52"/>
    </row>
    <row r="118" spans="1:4" ht="14" x14ac:dyDescent="0.55000000000000004">
      <c r="B118" s="52"/>
      <c r="C118" s="52"/>
      <c r="D118" s="52"/>
    </row>
    <row r="119" spans="1:4" ht="14" x14ac:dyDescent="0.55000000000000004">
      <c r="B119" s="52"/>
      <c r="C119" s="52"/>
      <c r="D119" s="52"/>
    </row>
    <row r="120" spans="1:4" s="56" customFormat="1" ht="14" x14ac:dyDescent="0.55000000000000004">
      <c r="A120" s="55"/>
      <c r="B120" s="52"/>
      <c r="C120" s="52"/>
      <c r="D120" s="52"/>
    </row>
    <row r="121" spans="1:4" ht="14" x14ac:dyDescent="0.55000000000000004">
      <c r="B121" s="52"/>
      <c r="C121" s="52"/>
      <c r="D121" s="52"/>
    </row>
    <row r="122" spans="1:4" ht="14" x14ac:dyDescent="0.55000000000000004">
      <c r="B122" s="52"/>
      <c r="C122" s="52"/>
      <c r="D122" s="52"/>
    </row>
    <row r="123" spans="1:4" ht="14" x14ac:dyDescent="0.55000000000000004">
      <c r="B123" s="52"/>
      <c r="C123" s="52"/>
      <c r="D123" s="52"/>
    </row>
    <row r="124" spans="1:4" ht="14" x14ac:dyDescent="0.55000000000000004">
      <c r="B124" s="52"/>
      <c r="C124" s="52"/>
      <c r="D124" s="52"/>
    </row>
    <row r="125" spans="1:4" ht="14" x14ac:dyDescent="0.55000000000000004">
      <c r="B125" s="52"/>
      <c r="C125" s="52"/>
      <c r="D125" s="52"/>
    </row>
    <row r="126" spans="1:4" s="56" customFormat="1" ht="14" x14ac:dyDescent="0.55000000000000004">
      <c r="A126" s="55"/>
      <c r="B126" s="52"/>
      <c r="C126" s="52"/>
      <c r="D126" s="52"/>
    </row>
    <row r="127" spans="1:4" ht="14" x14ac:dyDescent="0.55000000000000004">
      <c r="B127" s="52"/>
      <c r="C127" s="52"/>
      <c r="D127" s="52"/>
    </row>
    <row r="128" spans="1:4" ht="14" x14ac:dyDescent="0.55000000000000004">
      <c r="B128" s="52"/>
      <c r="C128" s="52"/>
      <c r="D128" s="52"/>
    </row>
    <row r="129" spans="1:8" ht="14" x14ac:dyDescent="0.55000000000000004">
      <c r="B129" s="52"/>
      <c r="C129" s="52"/>
      <c r="D129" s="52"/>
    </row>
    <row r="130" spans="1:8" ht="14" x14ac:dyDescent="0.55000000000000004">
      <c r="B130" s="52"/>
      <c r="C130" s="52"/>
      <c r="D130" s="52"/>
    </row>
    <row r="131" spans="1:8" ht="14" x14ac:dyDescent="0.55000000000000004">
      <c r="B131" s="52"/>
      <c r="C131" s="52"/>
      <c r="D131" s="52"/>
    </row>
    <row r="132" spans="1:8" s="56" customFormat="1" ht="14" x14ac:dyDescent="0.55000000000000004">
      <c r="A132" s="55"/>
      <c r="B132" s="52"/>
      <c r="C132" s="52"/>
      <c r="D132" s="52"/>
    </row>
    <row r="133" spans="1:8" ht="14" x14ac:dyDescent="0.55000000000000004">
      <c r="B133" s="52"/>
      <c r="C133" s="52"/>
      <c r="D133" s="52"/>
      <c r="H133" s="57"/>
    </row>
    <row r="134" spans="1:8" s="56" customFormat="1" ht="14" x14ac:dyDescent="0.55000000000000004">
      <c r="A134" s="55"/>
      <c r="B134" s="52"/>
      <c r="C134" s="52"/>
      <c r="D134" s="52"/>
    </row>
    <row r="135" spans="1:8" s="56" customFormat="1" ht="14" x14ac:dyDescent="0.55000000000000004">
      <c r="A135" s="55"/>
      <c r="B135" s="52"/>
      <c r="C135" s="52"/>
      <c r="D135" s="52"/>
    </row>
    <row r="136" spans="1:8" s="56" customFormat="1" ht="14" x14ac:dyDescent="0.55000000000000004">
      <c r="A136" s="55"/>
      <c r="B136" s="52"/>
      <c r="C136" s="52"/>
      <c r="D136" s="52"/>
    </row>
    <row r="137" spans="1:8" s="56" customFormat="1" ht="14" x14ac:dyDescent="0.55000000000000004">
      <c r="A137" s="55"/>
      <c r="B137" s="52"/>
      <c r="C137" s="52"/>
      <c r="D137" s="52"/>
    </row>
    <row r="138" spans="1:8" s="56" customFormat="1" ht="14" x14ac:dyDescent="0.55000000000000004">
      <c r="A138" s="55"/>
      <c r="B138" s="52"/>
      <c r="C138" s="52"/>
      <c r="D138" s="52"/>
    </row>
    <row r="139" spans="1:8" s="56" customFormat="1" ht="14" x14ac:dyDescent="0.55000000000000004">
      <c r="A139" s="55"/>
      <c r="B139" s="52"/>
      <c r="C139" s="52"/>
      <c r="D139" s="52"/>
    </row>
    <row r="140" spans="1:8" s="56" customFormat="1" ht="14" x14ac:dyDescent="0.55000000000000004">
      <c r="A140" s="55"/>
      <c r="B140" s="52"/>
      <c r="C140" s="52"/>
      <c r="D140" s="52"/>
    </row>
    <row r="141" spans="1:8" s="56" customFormat="1" ht="14" x14ac:dyDescent="0.55000000000000004">
      <c r="A141" s="55"/>
      <c r="B141" s="52"/>
      <c r="C141" s="52"/>
      <c r="D141" s="52"/>
    </row>
    <row r="142" spans="1:8" s="56" customFormat="1" ht="14" x14ac:dyDescent="0.55000000000000004">
      <c r="A142" s="55"/>
      <c r="B142" s="52"/>
      <c r="C142" s="52"/>
      <c r="D142" s="52"/>
    </row>
    <row r="143" spans="1:8" s="56" customFormat="1" ht="14" x14ac:dyDescent="0.55000000000000004">
      <c r="A143" s="55"/>
      <c r="B143" s="52"/>
      <c r="C143" s="52"/>
      <c r="D143" s="52"/>
    </row>
    <row r="144" spans="1:8" ht="14" x14ac:dyDescent="0.55000000000000004">
      <c r="B144" s="52"/>
      <c r="C144" s="52"/>
      <c r="D144" s="52"/>
    </row>
    <row r="145" spans="2:4" ht="20.149999999999999" customHeight="1" x14ac:dyDescent="0.55000000000000004">
      <c r="B145" s="52"/>
      <c r="C145" s="52"/>
      <c r="D145" s="52"/>
    </row>
    <row r="146" spans="2:4" ht="20.149999999999999" customHeight="1" x14ac:dyDescent="0.55000000000000004">
      <c r="B146" s="52"/>
      <c r="C146" s="52"/>
      <c r="D146" s="52"/>
    </row>
    <row r="147" spans="2:4" ht="20.149999999999999" customHeight="1" x14ac:dyDescent="0.55000000000000004">
      <c r="B147" s="52"/>
      <c r="C147" s="52"/>
      <c r="D147" s="52"/>
    </row>
    <row r="148" spans="2:4" ht="20.149999999999999" customHeight="1" x14ac:dyDescent="0.55000000000000004">
      <c r="B148" s="52"/>
      <c r="C148" s="52"/>
      <c r="D148" s="52"/>
    </row>
    <row r="149" spans="2:4" ht="20.149999999999999" customHeight="1" x14ac:dyDescent="0.55000000000000004">
      <c r="B149" s="52"/>
      <c r="C149" s="52"/>
      <c r="D149" s="52"/>
    </row>
    <row r="150" spans="2:4" ht="20.149999999999999" customHeight="1" x14ac:dyDescent="0.55000000000000004">
      <c r="B150" s="52"/>
      <c r="C150" s="52"/>
      <c r="D150" s="52"/>
    </row>
    <row r="151" spans="2:4" ht="20.149999999999999" customHeight="1" x14ac:dyDescent="0.55000000000000004">
      <c r="B151" s="52"/>
      <c r="C151" s="52"/>
      <c r="D151" s="52"/>
    </row>
    <row r="152" spans="2:4" ht="20.149999999999999" customHeight="1" x14ac:dyDescent="0.55000000000000004">
      <c r="B152" s="52"/>
      <c r="C152" s="52"/>
      <c r="D152" s="52"/>
    </row>
    <row r="153" spans="2:4" ht="20.149999999999999" customHeight="1" x14ac:dyDescent="0.55000000000000004">
      <c r="B153" s="52"/>
      <c r="C153" s="52"/>
      <c r="D153" s="52"/>
    </row>
    <row r="154" spans="2:4" ht="20.149999999999999" customHeight="1" x14ac:dyDescent="0.55000000000000004">
      <c r="B154" s="52"/>
      <c r="C154" s="52"/>
      <c r="D154" s="52"/>
    </row>
    <row r="155" spans="2:4" ht="20.149999999999999" customHeight="1" x14ac:dyDescent="0.55000000000000004">
      <c r="B155" s="52"/>
      <c r="C155" s="52"/>
      <c r="D155" s="52"/>
    </row>
    <row r="156" spans="2:4" ht="20.149999999999999" customHeight="1" x14ac:dyDescent="0.55000000000000004">
      <c r="B156" s="52"/>
      <c r="C156" s="52"/>
      <c r="D156" s="52"/>
    </row>
    <row r="157" spans="2:4" ht="20.149999999999999" customHeight="1" x14ac:dyDescent="0.55000000000000004">
      <c r="B157" s="52"/>
      <c r="C157" s="52"/>
      <c r="D157" s="52"/>
    </row>
    <row r="158" spans="2:4" ht="20.149999999999999" customHeight="1" x14ac:dyDescent="0.55000000000000004">
      <c r="B158" s="52"/>
      <c r="C158" s="52"/>
      <c r="D158" s="52"/>
    </row>
    <row r="159" spans="2:4" ht="20.149999999999999" customHeight="1" x14ac:dyDescent="0.55000000000000004">
      <c r="B159" s="52"/>
      <c r="C159" s="52"/>
      <c r="D159" s="52"/>
    </row>
    <row r="160" spans="2:4" ht="20.149999999999999" customHeight="1" x14ac:dyDescent="0.55000000000000004">
      <c r="B160" s="52"/>
      <c r="C160" s="52"/>
      <c r="D160" s="52"/>
    </row>
    <row r="161" spans="2:4" ht="20.149999999999999" customHeight="1" x14ac:dyDescent="0.55000000000000004">
      <c r="B161" s="52"/>
      <c r="C161" s="52"/>
      <c r="D161" s="52"/>
    </row>
    <row r="162" spans="2:4" ht="20.149999999999999" customHeight="1" x14ac:dyDescent="0.55000000000000004">
      <c r="B162" s="52"/>
      <c r="C162" s="52"/>
      <c r="D162" s="52"/>
    </row>
    <row r="163" spans="2:4" ht="20.149999999999999" customHeight="1" x14ac:dyDescent="0.55000000000000004">
      <c r="B163" s="52"/>
      <c r="C163" s="52"/>
      <c r="D163" s="52"/>
    </row>
    <row r="164" spans="2:4" ht="20.149999999999999" customHeight="1" x14ac:dyDescent="0.55000000000000004">
      <c r="B164" s="52"/>
      <c r="C164" s="52"/>
      <c r="D164" s="52"/>
    </row>
    <row r="165" spans="2:4" ht="20.149999999999999" customHeight="1" x14ac:dyDescent="0.55000000000000004">
      <c r="B165" s="52"/>
      <c r="C165" s="52"/>
      <c r="D165" s="52"/>
    </row>
    <row r="166" spans="2:4" ht="20.149999999999999" customHeight="1" x14ac:dyDescent="0.55000000000000004">
      <c r="B166" s="52"/>
      <c r="C166" s="52"/>
      <c r="D166" s="52"/>
    </row>
    <row r="167" spans="2:4" ht="20.149999999999999" customHeight="1" x14ac:dyDescent="0.55000000000000004">
      <c r="B167" s="52"/>
      <c r="C167" s="52"/>
      <c r="D167" s="52"/>
    </row>
    <row r="168" spans="2:4" ht="20.149999999999999" customHeight="1" x14ac:dyDescent="0.55000000000000004">
      <c r="B168" s="52"/>
      <c r="C168" s="52"/>
      <c r="D168" s="52"/>
    </row>
    <row r="169" spans="2:4" ht="20.149999999999999" customHeight="1" x14ac:dyDescent="0.55000000000000004">
      <c r="B169" s="52"/>
      <c r="C169" s="52"/>
      <c r="D169" s="52"/>
    </row>
    <row r="170" spans="2:4" ht="20.149999999999999" customHeight="1" x14ac:dyDescent="0.55000000000000004">
      <c r="B170" s="52"/>
      <c r="C170" s="52"/>
      <c r="D170" s="52"/>
    </row>
    <row r="171" spans="2:4" ht="20.149999999999999" customHeight="1" x14ac:dyDescent="0.55000000000000004">
      <c r="B171" s="52"/>
      <c r="C171" s="52"/>
      <c r="D171" s="52"/>
    </row>
    <row r="172" spans="2:4" ht="20.149999999999999" customHeight="1" x14ac:dyDescent="0.55000000000000004">
      <c r="B172" s="52"/>
      <c r="C172" s="52"/>
      <c r="D172" s="52"/>
    </row>
    <row r="173" spans="2:4" ht="20.149999999999999" customHeight="1" x14ac:dyDescent="0.55000000000000004">
      <c r="B173" s="52"/>
      <c r="C173" s="52"/>
      <c r="D173" s="52"/>
    </row>
    <row r="174" spans="2:4" ht="20.149999999999999" customHeight="1" x14ac:dyDescent="0.55000000000000004"/>
    <row r="175" spans="2:4" ht="20.149999999999999" customHeight="1" x14ac:dyDescent="0.55000000000000004"/>
    <row r="176" spans="2:4" ht="20.149999999999999" customHeight="1" x14ac:dyDescent="0.55000000000000004"/>
    <row r="177" ht="20.149999999999999" customHeight="1" x14ac:dyDescent="0.55000000000000004"/>
    <row r="178" ht="20.149999999999999" customHeight="1" x14ac:dyDescent="0.55000000000000004"/>
    <row r="179" ht="20.149999999999999" customHeight="1" x14ac:dyDescent="0.55000000000000004"/>
    <row r="180" ht="20.149999999999999" customHeight="1" x14ac:dyDescent="0.55000000000000004"/>
    <row r="181" ht="20.149999999999999" customHeight="1" x14ac:dyDescent="0.55000000000000004"/>
    <row r="182" ht="20.149999999999999" customHeight="1" x14ac:dyDescent="0.55000000000000004"/>
    <row r="183" ht="20.149999999999999" customHeight="1" x14ac:dyDescent="0.55000000000000004"/>
    <row r="184" ht="20.149999999999999" customHeight="1" x14ac:dyDescent="0.55000000000000004"/>
    <row r="185" ht="20.149999999999999" customHeight="1" x14ac:dyDescent="0.55000000000000004"/>
    <row r="186" ht="20.149999999999999" customHeight="1" x14ac:dyDescent="0.55000000000000004"/>
    <row r="187" ht="20.149999999999999" customHeight="1" x14ac:dyDescent="0.55000000000000004"/>
    <row r="188" ht="20.149999999999999" customHeight="1" x14ac:dyDescent="0.55000000000000004"/>
    <row r="189" ht="20.149999999999999" customHeight="1" x14ac:dyDescent="0.55000000000000004"/>
    <row r="190" ht="20.149999999999999" customHeight="1" x14ac:dyDescent="0.55000000000000004"/>
    <row r="191" ht="20.149999999999999" customHeight="1" x14ac:dyDescent="0.55000000000000004"/>
    <row r="192" ht="20.149999999999999" customHeight="1" x14ac:dyDescent="0.55000000000000004"/>
    <row r="193" ht="20.149999999999999" customHeight="1" x14ac:dyDescent="0.55000000000000004"/>
    <row r="194" ht="20.149999999999999" customHeight="1" x14ac:dyDescent="0.55000000000000004"/>
    <row r="195" ht="20.149999999999999" customHeight="1" x14ac:dyDescent="0.55000000000000004"/>
    <row r="196" ht="20.149999999999999" customHeight="1" x14ac:dyDescent="0.55000000000000004"/>
    <row r="197" ht="20.149999999999999" customHeight="1" x14ac:dyDescent="0.55000000000000004"/>
    <row r="198" ht="20.149999999999999" customHeight="1" x14ac:dyDescent="0.55000000000000004"/>
    <row r="199" ht="20.149999999999999" customHeight="1" x14ac:dyDescent="0.55000000000000004"/>
    <row r="200" ht="20.149999999999999" customHeight="1" x14ac:dyDescent="0.55000000000000004"/>
    <row r="201" ht="20.149999999999999" customHeight="1" x14ac:dyDescent="0.55000000000000004"/>
    <row r="202" ht="20.149999999999999" customHeight="1" x14ac:dyDescent="0.55000000000000004"/>
    <row r="203" ht="20.149999999999999" customHeight="1" x14ac:dyDescent="0.55000000000000004"/>
    <row r="204" ht="20.149999999999999" customHeight="1" x14ac:dyDescent="0.55000000000000004"/>
    <row r="205" ht="20.149999999999999" customHeight="1" x14ac:dyDescent="0.55000000000000004"/>
    <row r="206" ht="20.149999999999999" customHeight="1" x14ac:dyDescent="0.55000000000000004"/>
    <row r="207" ht="20.149999999999999" customHeight="1" x14ac:dyDescent="0.55000000000000004"/>
    <row r="208" ht="20.149999999999999" customHeight="1" x14ac:dyDescent="0.55000000000000004"/>
    <row r="209" ht="20.149999999999999" customHeight="1" x14ac:dyDescent="0.55000000000000004"/>
    <row r="210" ht="20.149999999999999" customHeight="1" x14ac:dyDescent="0.55000000000000004"/>
    <row r="211" ht="20.149999999999999" customHeight="1" x14ac:dyDescent="0.55000000000000004"/>
    <row r="212" ht="20.149999999999999" customHeight="1" x14ac:dyDescent="0.55000000000000004"/>
    <row r="213" ht="20.149999999999999" customHeight="1" x14ac:dyDescent="0.55000000000000004"/>
    <row r="214" ht="20.149999999999999" customHeight="1" x14ac:dyDescent="0.55000000000000004"/>
    <row r="215" ht="20.149999999999999" customHeight="1" x14ac:dyDescent="0.55000000000000004"/>
    <row r="216" ht="20.149999999999999" customHeight="1" x14ac:dyDescent="0.55000000000000004"/>
    <row r="217" ht="20.149999999999999" customHeight="1" x14ac:dyDescent="0.55000000000000004"/>
    <row r="218" ht="20.149999999999999" customHeight="1" x14ac:dyDescent="0.55000000000000004"/>
    <row r="219" ht="20.149999999999999" customHeight="1" x14ac:dyDescent="0.55000000000000004"/>
    <row r="220" ht="20.149999999999999" customHeight="1" x14ac:dyDescent="0.55000000000000004"/>
    <row r="221" ht="20.149999999999999" customHeight="1" x14ac:dyDescent="0.55000000000000004"/>
    <row r="222" ht="20.149999999999999" customHeight="1" x14ac:dyDescent="0.55000000000000004"/>
    <row r="223" ht="20.149999999999999" customHeight="1" x14ac:dyDescent="0.55000000000000004"/>
    <row r="224" ht="20.149999999999999" customHeight="1" x14ac:dyDescent="0.55000000000000004"/>
    <row r="225" ht="20.149999999999999" customHeight="1" x14ac:dyDescent="0.55000000000000004"/>
    <row r="226" ht="20.149999999999999" customHeight="1" x14ac:dyDescent="0.55000000000000004"/>
    <row r="227" ht="20.149999999999999" customHeight="1" x14ac:dyDescent="0.55000000000000004"/>
    <row r="228" ht="20.149999999999999" customHeight="1" x14ac:dyDescent="0.55000000000000004"/>
    <row r="229" ht="20.149999999999999" customHeight="1" x14ac:dyDescent="0.55000000000000004"/>
    <row r="230" ht="20.149999999999999" customHeight="1" x14ac:dyDescent="0.55000000000000004"/>
    <row r="231" ht="20.149999999999999" customHeight="1" x14ac:dyDescent="0.55000000000000004"/>
    <row r="232" ht="20.149999999999999" customHeight="1" x14ac:dyDescent="0.55000000000000004"/>
    <row r="233" ht="20.149999999999999" customHeight="1" x14ac:dyDescent="0.55000000000000004"/>
    <row r="234" ht="20.149999999999999" customHeight="1" x14ac:dyDescent="0.55000000000000004"/>
    <row r="235" ht="20.149999999999999" customHeight="1" x14ac:dyDescent="0.55000000000000004"/>
    <row r="236" ht="20.149999999999999" customHeight="1" x14ac:dyDescent="0.55000000000000004"/>
    <row r="237" ht="20.149999999999999" customHeight="1" x14ac:dyDescent="0.55000000000000004"/>
    <row r="238" ht="20.149999999999999" customHeight="1" x14ac:dyDescent="0.55000000000000004"/>
    <row r="239" ht="20.149999999999999" customHeight="1" x14ac:dyDescent="0.55000000000000004"/>
    <row r="240" ht="20.149999999999999" customHeight="1" x14ac:dyDescent="0.55000000000000004"/>
    <row r="241" ht="20.149999999999999" customHeight="1" x14ac:dyDescent="0.55000000000000004"/>
    <row r="242" ht="20.149999999999999" customHeight="1" x14ac:dyDescent="0.55000000000000004"/>
    <row r="243" ht="20.149999999999999" customHeight="1" x14ac:dyDescent="0.55000000000000004"/>
  </sheetData>
  <mergeCells count="3">
    <mergeCell ref="C4:D4"/>
    <mergeCell ref="A4:A5"/>
    <mergeCell ref="B4:B5"/>
  </mergeCells>
  <phoneticPr fontId="3"/>
  <pageMargins left="0.78740157480314965" right="0.39370078740157483" top="0.19685039370078741" bottom="0.19685039370078741" header="0.51181102362204722" footer="0.19685039370078741"/>
  <pageSetup paperSize="9" scale="79" orientation="portrait" r:id="rId1"/>
  <headerFooter alignWithMargins="0">
    <oddHeader>&amp;R&amp;"ＭＳ ゴシック,標準"&amp;11 7. 貿易</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9"/>
  <sheetViews>
    <sheetView showZeros="0" view="pageBreakPreview" zoomScaleNormal="100" zoomScaleSheetLayoutView="100" workbookViewId="0">
      <pane xSplit="1" topLeftCell="B1" activePane="topRight" state="frozen"/>
      <selection activeCell="A7" sqref="A7"/>
      <selection pane="topRight"/>
    </sheetView>
  </sheetViews>
  <sheetFormatPr defaultColWidth="9.33203125" defaultRowHeight="23.25" customHeight="1" x14ac:dyDescent="0.55000000000000004"/>
  <cols>
    <col min="1" max="1" width="48.25" style="55" customWidth="1"/>
    <col min="2" max="2" width="12.08203125" style="54" bestFit="1" customWidth="1"/>
    <col min="3" max="3" width="14" style="53" customWidth="1"/>
    <col min="4" max="4" width="20.83203125" style="53" customWidth="1"/>
    <col min="5" max="5" width="9.33203125" style="52" customWidth="1"/>
    <col min="6" max="6" width="17.25" style="52" bestFit="1" customWidth="1"/>
    <col min="7" max="7" width="9.33203125" style="52"/>
    <col min="8" max="8" width="9.33203125" style="52" customWidth="1"/>
    <col min="9" max="16384" width="9.33203125" style="52"/>
  </cols>
  <sheetData>
    <row r="1" spans="1:6" ht="16.5" x14ac:dyDescent="0.55000000000000004">
      <c r="A1" s="101" t="s">
        <v>168</v>
      </c>
      <c r="B1" s="61"/>
      <c r="C1" s="60"/>
      <c r="D1" s="60"/>
    </row>
    <row r="2" spans="1:6" ht="5.25" customHeight="1" x14ac:dyDescent="0.55000000000000004">
      <c r="A2" s="116"/>
      <c r="C2" s="100"/>
      <c r="D2" s="100"/>
    </row>
    <row r="3" spans="1:6" ht="14.5" thickBot="1" x14ac:dyDescent="0.6">
      <c r="A3" s="62" t="s">
        <v>23</v>
      </c>
      <c r="C3" s="100"/>
      <c r="D3" s="60"/>
    </row>
    <row r="4" spans="1:6" ht="13.5" customHeight="1" x14ac:dyDescent="0.55000000000000004">
      <c r="A4" s="215" t="s">
        <v>112</v>
      </c>
      <c r="B4" s="217" t="s">
        <v>111</v>
      </c>
      <c r="C4" s="209" t="s">
        <v>27</v>
      </c>
      <c r="D4" s="210"/>
    </row>
    <row r="5" spans="1:6" ht="13" x14ac:dyDescent="0.55000000000000004">
      <c r="A5" s="216"/>
      <c r="B5" s="218"/>
      <c r="C5" s="99" t="s">
        <v>110</v>
      </c>
      <c r="D5" s="99" t="s">
        <v>109</v>
      </c>
    </row>
    <row r="6" spans="1:6" ht="12.65" customHeight="1" x14ac:dyDescent="0.55000000000000004">
      <c r="A6" s="115"/>
      <c r="B6" s="114"/>
      <c r="C6" s="113"/>
      <c r="D6" s="113" t="s">
        <v>108</v>
      </c>
    </row>
    <row r="7" spans="1:6" ht="16.5" customHeight="1" x14ac:dyDescent="0.55000000000000004">
      <c r="A7" s="95" t="s">
        <v>107</v>
      </c>
      <c r="B7" s="74"/>
      <c r="C7" s="93"/>
      <c r="D7" s="112">
        <v>2307265545</v>
      </c>
      <c r="F7" s="58"/>
    </row>
    <row r="8" spans="1:6" ht="6" customHeight="1" x14ac:dyDescent="0.55000000000000004">
      <c r="A8" s="95"/>
      <c r="B8" s="74"/>
      <c r="C8" s="93"/>
      <c r="D8" s="92"/>
      <c r="F8" s="58"/>
    </row>
    <row r="9" spans="1:6" s="56" customFormat="1" ht="16.5" customHeight="1" x14ac:dyDescent="0.55000000000000004">
      <c r="A9" s="69" t="s">
        <v>106</v>
      </c>
      <c r="B9" s="68"/>
      <c r="C9" s="67"/>
      <c r="D9" s="67">
        <v>24590365</v>
      </c>
      <c r="F9" s="59"/>
    </row>
    <row r="10" spans="1:6" s="56" customFormat="1" ht="13" customHeight="1" x14ac:dyDescent="0.55000000000000004">
      <c r="A10" s="75" t="s">
        <v>167</v>
      </c>
      <c r="B10" s="74" t="s">
        <v>81</v>
      </c>
      <c r="C10" s="79">
        <v>599</v>
      </c>
      <c r="D10" s="79">
        <v>357410</v>
      </c>
      <c r="F10" s="59"/>
    </row>
    <row r="11" spans="1:6" s="56" customFormat="1" ht="13" customHeight="1" x14ac:dyDescent="0.55000000000000004">
      <c r="A11" s="75" t="s">
        <v>166</v>
      </c>
      <c r="B11" s="74" t="s">
        <v>81</v>
      </c>
      <c r="C11" s="79">
        <v>4129</v>
      </c>
      <c r="D11" s="79">
        <v>3995094</v>
      </c>
    </row>
    <row r="12" spans="1:6" s="56" customFormat="1" ht="13" customHeight="1" x14ac:dyDescent="0.55000000000000004">
      <c r="A12" s="75" t="s">
        <v>165</v>
      </c>
      <c r="B12" s="74" t="s">
        <v>54</v>
      </c>
      <c r="C12" s="79">
        <v>3564924</v>
      </c>
      <c r="D12" s="79">
        <v>3322724</v>
      </c>
    </row>
    <row r="13" spans="1:6" s="56" customFormat="1" ht="13" customHeight="1" x14ac:dyDescent="0.55000000000000004">
      <c r="A13" s="75" t="s">
        <v>164</v>
      </c>
      <c r="B13" s="74" t="s">
        <v>81</v>
      </c>
      <c r="C13" s="79">
        <v>15702</v>
      </c>
      <c r="D13" s="79">
        <v>839792</v>
      </c>
    </row>
    <row r="14" spans="1:6" s="56" customFormat="1" ht="13" customHeight="1" x14ac:dyDescent="0.55000000000000004">
      <c r="A14" s="75" t="s">
        <v>163</v>
      </c>
      <c r="B14" s="74" t="s">
        <v>81</v>
      </c>
      <c r="C14" s="79">
        <v>115445</v>
      </c>
      <c r="D14" s="79">
        <v>5410201</v>
      </c>
    </row>
    <row r="15" spans="1:6" s="56" customFormat="1" ht="13" customHeight="1" x14ac:dyDescent="0.55000000000000004">
      <c r="A15" s="75" t="s">
        <v>162</v>
      </c>
      <c r="B15" s="74" t="s">
        <v>54</v>
      </c>
      <c r="C15" s="79">
        <v>1156882</v>
      </c>
      <c r="D15" s="79">
        <v>553334</v>
      </c>
    </row>
    <row r="16" spans="1:6" s="56" customFormat="1" ht="13" customHeight="1" x14ac:dyDescent="0.55000000000000004">
      <c r="A16" s="75" t="s">
        <v>161</v>
      </c>
      <c r="B16" s="74" t="s">
        <v>54</v>
      </c>
      <c r="C16" s="79">
        <v>4148319</v>
      </c>
      <c r="D16" s="79">
        <v>2293659</v>
      </c>
    </row>
    <row r="17" spans="1:4" s="56" customFormat="1" ht="13" customHeight="1" x14ac:dyDescent="0.55000000000000004">
      <c r="A17" s="75" t="s">
        <v>160</v>
      </c>
      <c r="B17" s="74" t="s">
        <v>54</v>
      </c>
      <c r="C17" s="79">
        <v>22545964</v>
      </c>
      <c r="D17" s="79">
        <v>7792635</v>
      </c>
    </row>
    <row r="18" spans="1:4" s="56" customFormat="1" ht="16.5" customHeight="1" x14ac:dyDescent="0.55000000000000004">
      <c r="A18" s="109" t="s">
        <v>105</v>
      </c>
      <c r="B18" s="111"/>
      <c r="C18" s="106"/>
      <c r="D18" s="106">
        <v>61532</v>
      </c>
    </row>
    <row r="19" spans="1:4" s="56" customFormat="1" ht="16.5" customHeight="1" x14ac:dyDescent="0.55000000000000004">
      <c r="A19" s="69" t="s">
        <v>104</v>
      </c>
      <c r="B19" s="68"/>
      <c r="C19" s="67"/>
      <c r="D19" s="67">
        <v>81457012</v>
      </c>
    </row>
    <row r="20" spans="1:4" s="56" customFormat="1" ht="13" customHeight="1" x14ac:dyDescent="0.55000000000000004">
      <c r="A20" s="75" t="s">
        <v>159</v>
      </c>
      <c r="B20" s="74" t="s">
        <v>81</v>
      </c>
      <c r="C20" s="79">
        <v>125297</v>
      </c>
      <c r="D20" s="79">
        <v>12424323</v>
      </c>
    </row>
    <row r="21" spans="1:4" s="56" customFormat="1" ht="13" customHeight="1" x14ac:dyDescent="0.55000000000000004">
      <c r="A21" s="75" t="s">
        <v>158</v>
      </c>
      <c r="B21" s="74" t="s">
        <v>81</v>
      </c>
      <c r="C21" s="79">
        <v>119996</v>
      </c>
      <c r="D21" s="79">
        <v>11028367</v>
      </c>
    </row>
    <row r="22" spans="1:4" s="56" customFormat="1" ht="13" customHeight="1" x14ac:dyDescent="0.55000000000000004">
      <c r="A22" s="75" t="s">
        <v>157</v>
      </c>
      <c r="B22" s="74" t="s">
        <v>81</v>
      </c>
      <c r="C22" s="79">
        <v>5301</v>
      </c>
      <c r="D22" s="79">
        <v>1395956</v>
      </c>
    </row>
    <row r="23" spans="1:4" s="56" customFormat="1" ht="13" customHeight="1" x14ac:dyDescent="0.55000000000000004">
      <c r="A23" s="75" t="s">
        <v>103</v>
      </c>
      <c r="B23" s="74" t="s">
        <v>81</v>
      </c>
      <c r="C23" s="79">
        <v>133173</v>
      </c>
      <c r="D23" s="79">
        <v>30170131</v>
      </c>
    </row>
    <row r="24" spans="1:4" s="56" customFormat="1" ht="13" customHeight="1" x14ac:dyDescent="0.55000000000000004">
      <c r="A24" s="75" t="s">
        <v>156</v>
      </c>
      <c r="B24" s="74" t="s">
        <v>81</v>
      </c>
      <c r="C24" s="79">
        <v>117366</v>
      </c>
      <c r="D24" s="79">
        <v>25230207</v>
      </c>
    </row>
    <row r="25" spans="1:4" s="56" customFormat="1" ht="13" customHeight="1" x14ac:dyDescent="0.55000000000000004">
      <c r="A25" s="75" t="s">
        <v>155</v>
      </c>
      <c r="B25" s="74" t="s">
        <v>81</v>
      </c>
      <c r="C25" s="79">
        <v>6001</v>
      </c>
      <c r="D25" s="79">
        <v>1800956</v>
      </c>
    </row>
    <row r="26" spans="1:4" s="56" customFormat="1" ht="13" customHeight="1" x14ac:dyDescent="0.55000000000000004">
      <c r="A26" s="75" t="s">
        <v>154</v>
      </c>
      <c r="B26" s="74" t="s">
        <v>81</v>
      </c>
      <c r="C26" s="79">
        <v>473</v>
      </c>
      <c r="D26" s="79">
        <v>588097</v>
      </c>
    </row>
    <row r="27" spans="1:4" s="56" customFormat="1" ht="13" customHeight="1" x14ac:dyDescent="0.55000000000000004">
      <c r="A27" s="75" t="s">
        <v>153</v>
      </c>
      <c r="B27" s="74" t="s">
        <v>81</v>
      </c>
      <c r="C27" s="79">
        <v>282</v>
      </c>
      <c r="D27" s="79">
        <v>160706</v>
      </c>
    </row>
    <row r="28" spans="1:4" s="56" customFormat="1" ht="13" customHeight="1" x14ac:dyDescent="0.55000000000000004">
      <c r="A28" s="75" t="s">
        <v>152</v>
      </c>
      <c r="B28" s="74" t="s">
        <v>81</v>
      </c>
      <c r="C28" s="79">
        <v>279379</v>
      </c>
      <c r="D28" s="79">
        <v>2546595</v>
      </c>
    </row>
    <row r="29" spans="1:4" s="56" customFormat="1" ht="13" customHeight="1" x14ac:dyDescent="0.55000000000000004">
      <c r="A29" s="75" t="s">
        <v>151</v>
      </c>
      <c r="B29" s="74" t="s">
        <v>81</v>
      </c>
      <c r="C29" s="79">
        <v>137252</v>
      </c>
      <c r="D29" s="79">
        <v>25331311</v>
      </c>
    </row>
    <row r="30" spans="1:4" s="56" customFormat="1" ht="13" customHeight="1" x14ac:dyDescent="0.55000000000000004">
      <c r="A30" s="82" t="s">
        <v>150</v>
      </c>
      <c r="B30" s="81" t="s">
        <v>81</v>
      </c>
      <c r="C30" s="105">
        <v>97684</v>
      </c>
      <c r="D30" s="105">
        <v>17447706</v>
      </c>
    </row>
    <row r="31" spans="1:4" s="56" customFormat="1" ht="16.5" customHeight="1" x14ac:dyDescent="0.55000000000000004">
      <c r="A31" s="69" t="s">
        <v>101</v>
      </c>
      <c r="B31" s="68"/>
      <c r="C31" s="67"/>
      <c r="D31" s="104">
        <v>1949145889</v>
      </c>
    </row>
    <row r="32" spans="1:4" s="56" customFormat="1" ht="13" customHeight="1" x14ac:dyDescent="0.55000000000000004">
      <c r="A32" s="75" t="s">
        <v>149</v>
      </c>
      <c r="B32" s="74" t="s">
        <v>81</v>
      </c>
      <c r="C32" s="79">
        <v>2679294</v>
      </c>
      <c r="D32" s="110">
        <v>104440748</v>
      </c>
    </row>
    <row r="33" spans="1:4" s="56" customFormat="1" ht="13" customHeight="1" x14ac:dyDescent="0.55000000000000004">
      <c r="A33" s="75" t="s">
        <v>148</v>
      </c>
      <c r="B33" s="74" t="s">
        <v>97</v>
      </c>
      <c r="C33" s="79">
        <v>169663677</v>
      </c>
      <c r="D33" s="79">
        <v>1300041588</v>
      </c>
    </row>
    <row r="34" spans="1:4" s="56" customFormat="1" ht="13" customHeight="1" x14ac:dyDescent="0.55000000000000004">
      <c r="A34" s="75" t="s">
        <v>147</v>
      </c>
      <c r="B34" s="74"/>
      <c r="C34" s="79"/>
      <c r="D34" s="79">
        <v>90506060</v>
      </c>
    </row>
    <row r="35" spans="1:4" s="56" customFormat="1" ht="13" customHeight="1" x14ac:dyDescent="0.55000000000000004">
      <c r="A35" s="75" t="s">
        <v>146</v>
      </c>
      <c r="B35" s="74" t="s">
        <v>97</v>
      </c>
      <c r="C35" s="79">
        <v>1061707</v>
      </c>
      <c r="D35" s="79">
        <v>75078860</v>
      </c>
    </row>
    <row r="36" spans="1:4" s="56" customFormat="1" ht="13" customHeight="1" x14ac:dyDescent="0.55000000000000004">
      <c r="A36" s="75" t="s">
        <v>145</v>
      </c>
      <c r="B36" s="74" t="s">
        <v>81</v>
      </c>
      <c r="C36" s="79">
        <v>539257</v>
      </c>
      <c r="D36" s="79">
        <v>14104878</v>
      </c>
    </row>
    <row r="37" spans="1:4" s="56" customFormat="1" ht="13" customHeight="1" x14ac:dyDescent="0.55000000000000004">
      <c r="A37" s="75" t="s">
        <v>144</v>
      </c>
      <c r="B37" s="74" t="s">
        <v>81</v>
      </c>
      <c r="C37" s="79">
        <v>893394</v>
      </c>
      <c r="D37" s="79">
        <v>75791756</v>
      </c>
    </row>
    <row r="38" spans="1:4" s="56" customFormat="1" ht="13" customHeight="1" x14ac:dyDescent="0.55000000000000004">
      <c r="A38" s="82" t="s">
        <v>143</v>
      </c>
      <c r="B38" s="81" t="s">
        <v>81</v>
      </c>
      <c r="C38" s="105">
        <v>3891404</v>
      </c>
      <c r="D38" s="105">
        <v>378214227</v>
      </c>
    </row>
    <row r="39" spans="1:4" s="56" customFormat="1" ht="16.5" customHeight="1" x14ac:dyDescent="0.55000000000000004">
      <c r="A39" s="109" t="s">
        <v>95</v>
      </c>
      <c r="B39" s="108" t="s">
        <v>81</v>
      </c>
      <c r="C39" s="107">
        <v>19976</v>
      </c>
      <c r="D39" s="106">
        <v>5245003</v>
      </c>
    </row>
    <row r="40" spans="1:4" s="56" customFormat="1" ht="16.5" customHeight="1" x14ac:dyDescent="0.55000000000000004">
      <c r="A40" s="69" t="s">
        <v>94</v>
      </c>
      <c r="B40" s="68"/>
      <c r="C40" s="67"/>
      <c r="D40" s="104">
        <v>79470254</v>
      </c>
    </row>
    <row r="41" spans="1:4" s="56" customFormat="1" ht="13" customHeight="1" x14ac:dyDescent="0.55000000000000004">
      <c r="A41" s="75" t="s">
        <v>142</v>
      </c>
      <c r="B41" s="74"/>
      <c r="C41" s="79"/>
      <c r="D41" s="79">
        <v>29474117</v>
      </c>
    </row>
    <row r="42" spans="1:4" s="56" customFormat="1" ht="13" customHeight="1" x14ac:dyDescent="0.55000000000000004">
      <c r="A42" s="75" t="s">
        <v>141</v>
      </c>
      <c r="B42" s="74" t="s">
        <v>81</v>
      </c>
      <c r="C42" s="79">
        <v>69002</v>
      </c>
      <c r="D42" s="79">
        <v>14266397</v>
      </c>
    </row>
    <row r="43" spans="1:4" s="56" customFormat="1" ht="13" customHeight="1" x14ac:dyDescent="0.55000000000000004">
      <c r="A43" s="82" t="s">
        <v>140</v>
      </c>
      <c r="B43" s="81" t="s">
        <v>81</v>
      </c>
      <c r="C43" s="105">
        <v>72617</v>
      </c>
      <c r="D43" s="105">
        <v>23160319</v>
      </c>
    </row>
    <row r="44" spans="1:4" s="56" customFormat="1" ht="16.5" customHeight="1" x14ac:dyDescent="0.55000000000000004">
      <c r="A44" s="69" t="s">
        <v>84</v>
      </c>
      <c r="B44" s="68"/>
      <c r="C44" s="67"/>
      <c r="D44" s="104">
        <v>82236346</v>
      </c>
    </row>
    <row r="45" spans="1:4" s="56" customFormat="1" ht="13" customHeight="1" x14ac:dyDescent="0.55000000000000004">
      <c r="A45" s="75" t="s">
        <v>83</v>
      </c>
      <c r="B45" s="74" t="s">
        <v>81</v>
      </c>
      <c r="C45" s="79">
        <v>12872</v>
      </c>
      <c r="D45" s="79">
        <v>9134458</v>
      </c>
    </row>
    <row r="46" spans="1:4" s="56" customFormat="1" ht="13" customHeight="1" x14ac:dyDescent="0.55000000000000004">
      <c r="A46" s="75" t="s">
        <v>139</v>
      </c>
      <c r="B46" s="74" t="s">
        <v>138</v>
      </c>
      <c r="C46" s="79">
        <v>24192854</v>
      </c>
      <c r="D46" s="79">
        <v>7281675</v>
      </c>
    </row>
    <row r="47" spans="1:4" s="56" customFormat="1" ht="13" customHeight="1" x14ac:dyDescent="0.55000000000000004">
      <c r="A47" s="75" t="s">
        <v>137</v>
      </c>
      <c r="B47" s="74"/>
      <c r="C47" s="79"/>
      <c r="D47" s="79">
        <v>3286764</v>
      </c>
    </row>
    <row r="48" spans="1:4" s="56" customFormat="1" ht="13" customHeight="1" x14ac:dyDescent="0.55000000000000004">
      <c r="A48" s="75" t="s">
        <v>136</v>
      </c>
      <c r="B48" s="74"/>
      <c r="C48" s="79"/>
      <c r="D48" s="79">
        <v>3619931</v>
      </c>
    </row>
    <row r="49" spans="1:4" s="56" customFormat="1" ht="13" customHeight="1" x14ac:dyDescent="0.55000000000000004">
      <c r="A49" s="75" t="s">
        <v>135</v>
      </c>
      <c r="B49" s="74"/>
      <c r="C49" s="79"/>
      <c r="D49" s="79">
        <v>1960441</v>
      </c>
    </row>
    <row r="50" spans="1:4" s="56" customFormat="1" ht="13" customHeight="1" x14ac:dyDescent="0.55000000000000004">
      <c r="A50" s="75" t="s">
        <v>134</v>
      </c>
      <c r="B50" s="74" t="s">
        <v>81</v>
      </c>
      <c r="C50" s="79">
        <v>221439</v>
      </c>
      <c r="D50" s="79">
        <v>28190493</v>
      </c>
    </row>
    <row r="51" spans="1:4" s="56" customFormat="1" ht="13" customHeight="1" x14ac:dyDescent="0.55000000000000004">
      <c r="A51" s="75" t="s">
        <v>133</v>
      </c>
      <c r="B51" s="74" t="s">
        <v>81</v>
      </c>
      <c r="C51" s="79">
        <v>2069</v>
      </c>
      <c r="D51" s="79">
        <v>2313563</v>
      </c>
    </row>
    <row r="52" spans="1:4" s="56" customFormat="1" ht="13" customHeight="1" x14ac:dyDescent="0.55000000000000004">
      <c r="A52" s="75" t="s">
        <v>132</v>
      </c>
      <c r="B52" s="74"/>
      <c r="C52" s="79">
        <v>895</v>
      </c>
      <c r="D52" s="79">
        <v>1508545</v>
      </c>
    </row>
    <row r="53" spans="1:4" s="56" customFormat="1" ht="13" customHeight="1" x14ac:dyDescent="0.55000000000000004">
      <c r="A53" s="82" t="s">
        <v>131</v>
      </c>
      <c r="B53" s="81"/>
      <c r="C53" s="105"/>
      <c r="D53" s="105">
        <v>22880489</v>
      </c>
    </row>
    <row r="54" spans="1:4" s="56" customFormat="1" ht="16.5" customHeight="1" x14ac:dyDescent="0.55000000000000004">
      <c r="A54" s="69" t="s">
        <v>73</v>
      </c>
      <c r="B54" s="68"/>
      <c r="C54" s="67"/>
      <c r="D54" s="104">
        <v>68412265</v>
      </c>
    </row>
    <row r="55" spans="1:4" s="56" customFormat="1" ht="13" customHeight="1" x14ac:dyDescent="0.55000000000000004">
      <c r="A55" s="75" t="s">
        <v>130</v>
      </c>
      <c r="B55" s="74"/>
      <c r="C55" s="79"/>
      <c r="D55" s="79">
        <v>19236117</v>
      </c>
    </row>
    <row r="56" spans="1:4" s="56" customFormat="1" ht="13" customHeight="1" x14ac:dyDescent="0.55000000000000004">
      <c r="A56" s="75" t="s">
        <v>129</v>
      </c>
      <c r="B56" s="74"/>
      <c r="C56" s="79">
        <v>17573</v>
      </c>
      <c r="D56" s="79">
        <v>8762911</v>
      </c>
    </row>
    <row r="57" spans="1:4" s="56" customFormat="1" ht="13" customHeight="1" x14ac:dyDescent="0.55000000000000004">
      <c r="A57" s="75" t="s">
        <v>128</v>
      </c>
      <c r="B57" s="74"/>
      <c r="C57" s="79">
        <v>500</v>
      </c>
      <c r="D57" s="79">
        <v>71989</v>
      </c>
    </row>
    <row r="58" spans="1:4" s="56" customFormat="1" ht="13" customHeight="1" x14ac:dyDescent="0.55000000000000004">
      <c r="A58" s="75" t="s">
        <v>127</v>
      </c>
      <c r="B58" s="74"/>
      <c r="C58" s="79">
        <v>903538</v>
      </c>
      <c r="D58" s="79">
        <v>2208719</v>
      </c>
    </row>
    <row r="59" spans="1:4" s="56" customFormat="1" ht="13" customHeight="1" x14ac:dyDescent="0.55000000000000004">
      <c r="A59" s="75" t="s">
        <v>126</v>
      </c>
      <c r="B59" s="74"/>
      <c r="C59" s="79"/>
      <c r="D59" s="79">
        <v>43039607</v>
      </c>
    </row>
    <row r="60" spans="1:4" s="56" customFormat="1" ht="13" customHeight="1" x14ac:dyDescent="0.55000000000000004">
      <c r="A60" s="75" t="s">
        <v>125</v>
      </c>
      <c r="B60" s="74"/>
      <c r="C60" s="79"/>
      <c r="D60" s="79">
        <v>5332691</v>
      </c>
    </row>
    <row r="61" spans="1:4" s="56" customFormat="1" ht="13" customHeight="1" x14ac:dyDescent="0.55000000000000004">
      <c r="A61" s="75" t="s">
        <v>124</v>
      </c>
      <c r="B61" s="74"/>
      <c r="C61" s="79">
        <v>1837003</v>
      </c>
      <c r="D61" s="79">
        <v>6542003</v>
      </c>
    </row>
    <row r="62" spans="1:4" s="56" customFormat="1" ht="13" customHeight="1" x14ac:dyDescent="0.55000000000000004">
      <c r="A62" s="75" t="s">
        <v>123</v>
      </c>
      <c r="B62" s="74"/>
      <c r="C62" s="79">
        <v>8453103</v>
      </c>
      <c r="D62" s="79">
        <v>15830994</v>
      </c>
    </row>
    <row r="63" spans="1:4" s="56" customFormat="1" ht="13" customHeight="1" x14ac:dyDescent="0.55000000000000004">
      <c r="A63" s="75" t="s">
        <v>122</v>
      </c>
      <c r="B63" s="74"/>
      <c r="C63" s="79"/>
      <c r="D63" s="79">
        <v>1174930</v>
      </c>
    </row>
    <row r="64" spans="1:4" s="56" customFormat="1" ht="13" customHeight="1" x14ac:dyDescent="0.55000000000000004">
      <c r="A64" s="75" t="s">
        <v>121</v>
      </c>
      <c r="B64" s="74"/>
      <c r="C64" s="79"/>
      <c r="D64" s="79">
        <v>5693244</v>
      </c>
    </row>
    <row r="65" spans="1:6" s="56" customFormat="1" ht="13" customHeight="1" x14ac:dyDescent="0.55000000000000004">
      <c r="A65" s="75" t="s">
        <v>120</v>
      </c>
      <c r="B65" s="74"/>
      <c r="C65" s="79"/>
      <c r="D65" s="79">
        <v>1693353</v>
      </c>
    </row>
    <row r="66" spans="1:6" s="56" customFormat="1" ht="13" customHeight="1" x14ac:dyDescent="0.55000000000000004">
      <c r="A66" s="75" t="s">
        <v>119</v>
      </c>
      <c r="B66" s="74"/>
      <c r="C66" s="79"/>
      <c r="D66" s="79">
        <v>6136541</v>
      </c>
    </row>
    <row r="67" spans="1:6" s="56" customFormat="1" ht="13" customHeight="1" x14ac:dyDescent="0.55000000000000004">
      <c r="A67" s="82" t="s">
        <v>118</v>
      </c>
      <c r="B67" s="81"/>
      <c r="C67" s="105">
        <v>3828714</v>
      </c>
      <c r="D67" s="105">
        <v>4936747</v>
      </c>
    </row>
    <row r="68" spans="1:6" s="56" customFormat="1" ht="16.5" customHeight="1" x14ac:dyDescent="0.55000000000000004">
      <c r="A68" s="69" t="s">
        <v>38</v>
      </c>
      <c r="B68" s="68"/>
      <c r="C68" s="67"/>
      <c r="D68" s="104">
        <v>13248119</v>
      </c>
    </row>
    <row r="69" spans="1:6" s="56" customFormat="1" ht="13" customHeight="1" x14ac:dyDescent="0.55000000000000004">
      <c r="A69" s="75" t="s">
        <v>117</v>
      </c>
      <c r="B69" s="74" t="s">
        <v>79</v>
      </c>
      <c r="C69" s="79">
        <v>10632429</v>
      </c>
      <c r="D69" s="79">
        <v>6215491</v>
      </c>
    </row>
    <row r="70" spans="1:6" s="56" customFormat="1" ht="13" customHeight="1" x14ac:dyDescent="0.55000000000000004">
      <c r="A70" s="75" t="s">
        <v>116</v>
      </c>
      <c r="B70" s="74"/>
      <c r="D70" s="79">
        <v>699110</v>
      </c>
    </row>
    <row r="71" spans="1:6" ht="16.5" customHeight="1" x14ac:dyDescent="0.55000000000000004">
      <c r="A71" s="162" t="s">
        <v>35</v>
      </c>
      <c r="B71" s="163"/>
      <c r="C71" s="164"/>
      <c r="D71" s="164">
        <v>3398760</v>
      </c>
    </row>
    <row r="72" spans="1:6" ht="13" customHeight="1" thickBot="1" x14ac:dyDescent="0.6">
      <c r="A72" s="66" t="s">
        <v>115</v>
      </c>
      <c r="B72" s="103"/>
      <c r="C72" s="63"/>
      <c r="D72" s="63">
        <v>3398760</v>
      </c>
    </row>
    <row r="73" spans="1:6" ht="14" x14ac:dyDescent="0.55000000000000004">
      <c r="A73" s="62" t="s">
        <v>114</v>
      </c>
      <c r="B73" s="61"/>
      <c r="C73" s="60"/>
      <c r="D73" s="102"/>
    </row>
    <row r="74" spans="1:6" ht="14" x14ac:dyDescent="0.55000000000000004"/>
    <row r="75" spans="1:6" ht="14" x14ac:dyDescent="0.55000000000000004"/>
    <row r="76" spans="1:6" ht="14" x14ac:dyDescent="0.55000000000000004"/>
    <row r="77" spans="1:6" ht="14" x14ac:dyDescent="0.55000000000000004">
      <c r="F77" s="57"/>
    </row>
    <row r="78" spans="1:6" ht="4.5" customHeight="1" x14ac:dyDescent="0.55000000000000004"/>
    <row r="79" spans="1:6" s="56" customFormat="1" ht="14" x14ac:dyDescent="0.55000000000000004">
      <c r="A79" s="55"/>
      <c r="B79" s="54"/>
      <c r="C79" s="53"/>
      <c r="D79" s="53"/>
      <c r="F79" s="59"/>
    </row>
    <row r="80" spans="1:6" s="56" customFormat="1" ht="14" x14ac:dyDescent="0.55000000000000004">
      <c r="A80" s="55"/>
      <c r="B80" s="54"/>
      <c r="C80" s="53"/>
      <c r="D80" s="53"/>
    </row>
    <row r="81" spans="1:4" ht="14" x14ac:dyDescent="0.55000000000000004">
      <c r="B81" s="52"/>
      <c r="C81" s="52"/>
      <c r="D81" s="52"/>
    </row>
    <row r="82" spans="1:4" ht="14" x14ac:dyDescent="0.55000000000000004">
      <c r="B82" s="52"/>
      <c r="C82" s="52"/>
      <c r="D82" s="52"/>
    </row>
    <row r="83" spans="1:4" ht="14" x14ac:dyDescent="0.55000000000000004">
      <c r="B83" s="52"/>
      <c r="C83" s="52"/>
      <c r="D83" s="52"/>
    </row>
    <row r="84" spans="1:4" ht="14" x14ac:dyDescent="0.55000000000000004">
      <c r="B84" s="52"/>
      <c r="C84" s="52"/>
      <c r="D84" s="52"/>
    </row>
    <row r="85" spans="1:4" s="56" customFormat="1" ht="14" x14ac:dyDescent="0.55000000000000004">
      <c r="A85" s="55"/>
      <c r="B85" s="52"/>
      <c r="C85" s="52"/>
      <c r="D85" s="52"/>
    </row>
    <row r="86" spans="1:4" s="56" customFormat="1" ht="14" x14ac:dyDescent="0.55000000000000004">
      <c r="A86" s="55"/>
      <c r="B86" s="52"/>
      <c r="C86" s="52"/>
      <c r="D86" s="52"/>
    </row>
    <row r="87" spans="1:4" ht="14" x14ac:dyDescent="0.55000000000000004">
      <c r="B87" s="52"/>
      <c r="C87" s="52"/>
      <c r="D87" s="52"/>
    </row>
    <row r="88" spans="1:4" ht="14" x14ac:dyDescent="0.55000000000000004">
      <c r="B88" s="52"/>
      <c r="C88" s="52"/>
      <c r="D88" s="52"/>
    </row>
    <row r="89" spans="1:4" ht="14" x14ac:dyDescent="0.55000000000000004">
      <c r="B89" s="52"/>
      <c r="C89" s="52"/>
      <c r="D89" s="52"/>
    </row>
    <row r="90" spans="1:4" ht="14" x14ac:dyDescent="0.55000000000000004">
      <c r="B90" s="52"/>
      <c r="C90" s="52"/>
      <c r="D90" s="52"/>
    </row>
    <row r="91" spans="1:4" ht="14" x14ac:dyDescent="0.55000000000000004">
      <c r="B91" s="52"/>
      <c r="C91" s="52"/>
      <c r="D91" s="52"/>
    </row>
    <row r="92" spans="1:4" ht="14" x14ac:dyDescent="0.55000000000000004">
      <c r="B92" s="52"/>
      <c r="C92" s="52"/>
      <c r="D92" s="52"/>
    </row>
    <row r="93" spans="1:4" ht="14" x14ac:dyDescent="0.55000000000000004">
      <c r="B93" s="52"/>
      <c r="C93" s="52"/>
      <c r="D93" s="52"/>
    </row>
    <row r="94" spans="1:4" ht="14" x14ac:dyDescent="0.55000000000000004">
      <c r="B94" s="52"/>
      <c r="C94" s="52"/>
      <c r="D94" s="52"/>
    </row>
    <row r="95" spans="1:4" ht="14" x14ac:dyDescent="0.55000000000000004">
      <c r="B95" s="52"/>
      <c r="C95" s="52"/>
      <c r="D95" s="52"/>
    </row>
    <row r="96" spans="1:4" s="56" customFormat="1" ht="14" x14ac:dyDescent="0.55000000000000004">
      <c r="A96" s="55"/>
      <c r="B96" s="52"/>
      <c r="C96" s="52"/>
      <c r="D96" s="52"/>
    </row>
    <row r="97" spans="1:6" ht="14" x14ac:dyDescent="0.55000000000000004">
      <c r="B97" s="52"/>
      <c r="C97" s="52"/>
      <c r="D97" s="52"/>
    </row>
    <row r="98" spans="1:6" ht="14" x14ac:dyDescent="0.55000000000000004">
      <c r="B98" s="52"/>
      <c r="C98" s="52"/>
      <c r="D98" s="52"/>
    </row>
    <row r="99" spans="1:6" ht="14" x14ac:dyDescent="0.55000000000000004">
      <c r="B99" s="52"/>
      <c r="C99" s="52"/>
      <c r="D99" s="52"/>
    </row>
    <row r="100" spans="1:6" ht="14" x14ac:dyDescent="0.55000000000000004">
      <c r="B100" s="52"/>
      <c r="C100" s="52"/>
      <c r="D100" s="52"/>
      <c r="F100" s="58"/>
    </row>
    <row r="101" spans="1:6" ht="14" x14ac:dyDescent="0.55000000000000004">
      <c r="B101" s="52"/>
      <c r="C101" s="52"/>
      <c r="D101" s="52"/>
    </row>
    <row r="102" spans="1:6" ht="14" x14ac:dyDescent="0.55000000000000004">
      <c r="B102" s="52"/>
      <c r="C102" s="52"/>
      <c r="D102" s="52"/>
    </row>
    <row r="103" spans="1:6" ht="14" x14ac:dyDescent="0.55000000000000004">
      <c r="B103" s="52"/>
      <c r="C103" s="52"/>
      <c r="D103" s="52"/>
    </row>
    <row r="104" spans="1:6" ht="14" x14ac:dyDescent="0.55000000000000004">
      <c r="B104" s="52"/>
      <c r="C104" s="52"/>
      <c r="D104" s="52"/>
    </row>
    <row r="105" spans="1:6" ht="14" x14ac:dyDescent="0.55000000000000004">
      <c r="B105" s="52"/>
      <c r="C105" s="52"/>
      <c r="D105" s="52"/>
    </row>
    <row r="106" spans="1:6" ht="14" x14ac:dyDescent="0.55000000000000004">
      <c r="B106" s="52"/>
      <c r="C106" s="52"/>
      <c r="D106" s="52"/>
    </row>
    <row r="107" spans="1:6" ht="14" x14ac:dyDescent="0.55000000000000004">
      <c r="B107" s="52"/>
      <c r="C107" s="52"/>
      <c r="D107" s="52"/>
    </row>
    <row r="108" spans="1:6" s="56" customFormat="1" ht="14" x14ac:dyDescent="0.55000000000000004">
      <c r="A108" s="55"/>
      <c r="B108" s="52"/>
      <c r="C108" s="52"/>
      <c r="D108" s="52"/>
    </row>
    <row r="109" spans="1:6" s="56" customFormat="1" ht="14" x14ac:dyDescent="0.55000000000000004">
      <c r="A109" s="55"/>
      <c r="B109" s="52"/>
      <c r="C109" s="52"/>
      <c r="D109" s="52"/>
    </row>
    <row r="110" spans="1:6" s="56" customFormat="1" ht="14" x14ac:dyDescent="0.55000000000000004">
      <c r="A110" s="55"/>
      <c r="B110" s="52"/>
      <c r="C110" s="52"/>
      <c r="D110" s="52"/>
    </row>
    <row r="111" spans="1:6" ht="14" x14ac:dyDescent="0.55000000000000004">
      <c r="B111" s="52"/>
      <c r="C111" s="52"/>
      <c r="D111" s="52"/>
    </row>
    <row r="112" spans="1:6" ht="14" x14ac:dyDescent="0.55000000000000004">
      <c r="B112" s="52"/>
      <c r="C112" s="52"/>
      <c r="D112" s="52"/>
    </row>
    <row r="113" spans="1:4" ht="14" x14ac:dyDescent="0.55000000000000004">
      <c r="B113" s="52"/>
      <c r="C113" s="52"/>
      <c r="D113" s="52"/>
    </row>
    <row r="114" spans="1:4" ht="14" x14ac:dyDescent="0.55000000000000004">
      <c r="B114" s="52"/>
      <c r="C114" s="52"/>
      <c r="D114" s="52"/>
    </row>
    <row r="115" spans="1:4" ht="14" x14ac:dyDescent="0.55000000000000004">
      <c r="B115" s="52"/>
      <c r="C115" s="52"/>
      <c r="D115" s="52"/>
    </row>
    <row r="116" spans="1:4" s="56" customFormat="1" ht="14" x14ac:dyDescent="0.55000000000000004">
      <c r="A116" s="55"/>
      <c r="B116" s="52"/>
      <c r="C116" s="52"/>
      <c r="D116" s="52"/>
    </row>
    <row r="117" spans="1:4" ht="14" x14ac:dyDescent="0.55000000000000004">
      <c r="B117" s="52"/>
      <c r="C117" s="52"/>
      <c r="D117" s="52"/>
    </row>
    <row r="118" spans="1:4" ht="14" x14ac:dyDescent="0.55000000000000004">
      <c r="B118" s="52"/>
      <c r="C118" s="52"/>
      <c r="D118" s="52"/>
    </row>
    <row r="119" spans="1:4" ht="14" x14ac:dyDescent="0.55000000000000004">
      <c r="B119" s="52"/>
      <c r="C119" s="52"/>
      <c r="D119" s="52"/>
    </row>
    <row r="120" spans="1:4" ht="14" x14ac:dyDescent="0.55000000000000004">
      <c r="B120" s="52"/>
      <c r="C120" s="52"/>
      <c r="D120" s="52"/>
    </row>
    <row r="121" spans="1:4" ht="14" x14ac:dyDescent="0.55000000000000004">
      <c r="B121" s="52"/>
      <c r="C121" s="52"/>
      <c r="D121" s="52"/>
    </row>
    <row r="122" spans="1:4" s="56" customFormat="1" ht="14" x14ac:dyDescent="0.55000000000000004">
      <c r="A122" s="55"/>
      <c r="B122" s="52"/>
      <c r="C122" s="52"/>
      <c r="D122" s="52"/>
    </row>
    <row r="123" spans="1:4" ht="14" x14ac:dyDescent="0.55000000000000004">
      <c r="B123" s="52"/>
      <c r="C123" s="52"/>
      <c r="D123" s="52"/>
    </row>
    <row r="124" spans="1:4" ht="14" x14ac:dyDescent="0.55000000000000004">
      <c r="B124" s="52"/>
      <c r="C124" s="52"/>
      <c r="D124" s="52"/>
    </row>
    <row r="125" spans="1:4" ht="14" x14ac:dyDescent="0.55000000000000004">
      <c r="B125" s="52"/>
      <c r="C125" s="52"/>
      <c r="D125" s="52"/>
    </row>
    <row r="126" spans="1:4" ht="14" x14ac:dyDescent="0.55000000000000004">
      <c r="B126" s="52"/>
      <c r="C126" s="52"/>
      <c r="D126" s="52"/>
    </row>
    <row r="127" spans="1:4" ht="14" x14ac:dyDescent="0.55000000000000004">
      <c r="B127" s="52"/>
      <c r="C127" s="52"/>
      <c r="D127" s="52"/>
    </row>
    <row r="128" spans="1:4" s="56" customFormat="1" ht="14" x14ac:dyDescent="0.55000000000000004">
      <c r="A128" s="55"/>
      <c r="B128" s="52"/>
      <c r="C128" s="52"/>
      <c r="D128" s="52"/>
    </row>
    <row r="129" spans="1:8" ht="14" x14ac:dyDescent="0.55000000000000004">
      <c r="B129" s="52"/>
      <c r="C129" s="52"/>
      <c r="D129" s="52"/>
      <c r="H129" s="57"/>
    </row>
    <row r="130" spans="1:8" s="56" customFormat="1" ht="14" x14ac:dyDescent="0.55000000000000004">
      <c r="A130" s="55"/>
      <c r="B130" s="52"/>
      <c r="C130" s="52"/>
      <c r="D130" s="52"/>
    </row>
    <row r="131" spans="1:8" s="56" customFormat="1" ht="14" x14ac:dyDescent="0.55000000000000004">
      <c r="A131" s="55"/>
      <c r="B131" s="52"/>
      <c r="C131" s="52"/>
      <c r="D131" s="52"/>
    </row>
    <row r="132" spans="1:8" s="56" customFormat="1" ht="14" x14ac:dyDescent="0.55000000000000004">
      <c r="A132" s="55"/>
      <c r="B132" s="52"/>
      <c r="C132" s="52"/>
      <c r="D132" s="52"/>
    </row>
    <row r="133" spans="1:8" s="56" customFormat="1" ht="14" x14ac:dyDescent="0.55000000000000004">
      <c r="A133" s="55"/>
      <c r="B133" s="52"/>
      <c r="C133" s="52"/>
      <c r="D133" s="52"/>
    </row>
    <row r="134" spans="1:8" s="56" customFormat="1" ht="14" x14ac:dyDescent="0.55000000000000004">
      <c r="A134" s="55"/>
      <c r="B134" s="52"/>
      <c r="C134" s="52"/>
      <c r="D134" s="52"/>
    </row>
    <row r="135" spans="1:8" s="56" customFormat="1" ht="14" x14ac:dyDescent="0.55000000000000004">
      <c r="A135" s="55"/>
      <c r="B135" s="52"/>
      <c r="C135" s="52"/>
      <c r="D135" s="52"/>
    </row>
    <row r="136" spans="1:8" s="56" customFormat="1" ht="14" x14ac:dyDescent="0.55000000000000004">
      <c r="A136" s="55"/>
      <c r="B136" s="52"/>
      <c r="C136" s="52"/>
      <c r="D136" s="52"/>
    </row>
    <row r="137" spans="1:8" s="56" customFormat="1" ht="14" x14ac:dyDescent="0.55000000000000004">
      <c r="A137" s="55"/>
      <c r="B137" s="52"/>
      <c r="C137" s="52"/>
      <c r="D137" s="52"/>
    </row>
    <row r="138" spans="1:8" s="56" customFormat="1" ht="14" x14ac:dyDescent="0.55000000000000004">
      <c r="A138" s="55"/>
      <c r="B138" s="52"/>
      <c r="C138" s="52"/>
      <c r="D138" s="52"/>
    </row>
    <row r="139" spans="1:8" s="56" customFormat="1" ht="14" x14ac:dyDescent="0.55000000000000004">
      <c r="A139" s="55"/>
      <c r="B139" s="52"/>
      <c r="C139" s="52"/>
      <c r="D139" s="52"/>
    </row>
    <row r="140" spans="1:8" ht="14" x14ac:dyDescent="0.55000000000000004">
      <c r="B140" s="52"/>
      <c r="C140" s="52"/>
      <c r="D140" s="52"/>
    </row>
    <row r="141" spans="1:8" ht="20.149999999999999" customHeight="1" x14ac:dyDescent="0.55000000000000004">
      <c r="B141" s="52"/>
      <c r="C141" s="52"/>
      <c r="D141" s="52"/>
    </row>
    <row r="142" spans="1:8" ht="20.149999999999999" customHeight="1" x14ac:dyDescent="0.55000000000000004">
      <c r="B142" s="52"/>
      <c r="C142" s="52"/>
      <c r="D142" s="52"/>
    </row>
    <row r="143" spans="1:8" ht="20.149999999999999" customHeight="1" x14ac:dyDescent="0.55000000000000004">
      <c r="B143" s="52"/>
      <c r="C143" s="52"/>
      <c r="D143" s="52"/>
    </row>
    <row r="144" spans="1:8" ht="20.149999999999999" customHeight="1" x14ac:dyDescent="0.55000000000000004">
      <c r="B144" s="52"/>
      <c r="C144" s="52"/>
      <c r="D144" s="52"/>
    </row>
    <row r="145" spans="2:4" ht="20.149999999999999" customHeight="1" x14ac:dyDescent="0.55000000000000004">
      <c r="B145" s="52"/>
      <c r="C145" s="52"/>
      <c r="D145" s="52"/>
    </row>
    <row r="146" spans="2:4" ht="20.149999999999999" customHeight="1" x14ac:dyDescent="0.55000000000000004">
      <c r="B146" s="52"/>
      <c r="C146" s="52"/>
      <c r="D146" s="52"/>
    </row>
    <row r="147" spans="2:4" ht="20.149999999999999" customHeight="1" x14ac:dyDescent="0.55000000000000004">
      <c r="B147" s="52"/>
      <c r="C147" s="52"/>
      <c r="D147" s="52"/>
    </row>
    <row r="148" spans="2:4" ht="20.149999999999999" customHeight="1" x14ac:dyDescent="0.55000000000000004">
      <c r="B148" s="52"/>
      <c r="C148" s="52"/>
      <c r="D148" s="52"/>
    </row>
    <row r="149" spans="2:4" ht="20.149999999999999" customHeight="1" x14ac:dyDescent="0.55000000000000004">
      <c r="B149" s="52"/>
      <c r="C149" s="52"/>
      <c r="D149" s="52"/>
    </row>
    <row r="150" spans="2:4" ht="20.149999999999999" customHeight="1" x14ac:dyDescent="0.55000000000000004">
      <c r="B150" s="52"/>
      <c r="C150" s="52"/>
      <c r="D150" s="52"/>
    </row>
    <row r="151" spans="2:4" ht="20.149999999999999" customHeight="1" x14ac:dyDescent="0.55000000000000004">
      <c r="B151" s="52"/>
      <c r="C151" s="52"/>
      <c r="D151" s="52"/>
    </row>
    <row r="152" spans="2:4" ht="20.149999999999999" customHeight="1" x14ac:dyDescent="0.55000000000000004">
      <c r="B152" s="52"/>
      <c r="C152" s="52"/>
      <c r="D152" s="52"/>
    </row>
    <row r="153" spans="2:4" ht="20.149999999999999" customHeight="1" x14ac:dyDescent="0.55000000000000004">
      <c r="B153" s="52"/>
      <c r="C153" s="52"/>
      <c r="D153" s="52"/>
    </row>
    <row r="154" spans="2:4" ht="20.149999999999999" customHeight="1" x14ac:dyDescent="0.55000000000000004">
      <c r="B154" s="52"/>
      <c r="C154" s="52"/>
      <c r="D154" s="52"/>
    </row>
    <row r="155" spans="2:4" ht="20.149999999999999" customHeight="1" x14ac:dyDescent="0.55000000000000004">
      <c r="B155" s="52"/>
      <c r="C155" s="52"/>
      <c r="D155" s="52"/>
    </row>
    <row r="156" spans="2:4" ht="20.149999999999999" customHeight="1" x14ac:dyDescent="0.55000000000000004">
      <c r="B156" s="52"/>
      <c r="C156" s="52"/>
      <c r="D156" s="52"/>
    </row>
    <row r="157" spans="2:4" ht="20.149999999999999" customHeight="1" x14ac:dyDescent="0.55000000000000004">
      <c r="B157" s="52"/>
      <c r="C157" s="52"/>
      <c r="D157" s="52"/>
    </row>
    <row r="158" spans="2:4" ht="20.149999999999999" customHeight="1" x14ac:dyDescent="0.55000000000000004">
      <c r="B158" s="52"/>
      <c r="C158" s="52"/>
      <c r="D158" s="52"/>
    </row>
    <row r="159" spans="2:4" ht="20.149999999999999" customHeight="1" x14ac:dyDescent="0.55000000000000004">
      <c r="B159" s="52"/>
      <c r="C159" s="52"/>
      <c r="D159" s="52"/>
    </row>
    <row r="160" spans="2:4" ht="20.149999999999999" customHeight="1" x14ac:dyDescent="0.55000000000000004">
      <c r="B160" s="52"/>
      <c r="C160" s="52"/>
      <c r="D160" s="52"/>
    </row>
    <row r="161" spans="2:4" ht="20.149999999999999" customHeight="1" x14ac:dyDescent="0.55000000000000004">
      <c r="B161" s="52"/>
      <c r="C161" s="52"/>
      <c r="D161" s="52"/>
    </row>
    <row r="162" spans="2:4" ht="20.149999999999999" customHeight="1" x14ac:dyDescent="0.55000000000000004">
      <c r="B162" s="52"/>
      <c r="C162" s="52"/>
      <c r="D162" s="52"/>
    </row>
    <row r="163" spans="2:4" ht="20.149999999999999" customHeight="1" x14ac:dyDescent="0.55000000000000004">
      <c r="B163" s="52"/>
      <c r="C163" s="52"/>
      <c r="D163" s="52"/>
    </row>
    <row r="164" spans="2:4" ht="20.149999999999999" customHeight="1" x14ac:dyDescent="0.55000000000000004">
      <c r="B164" s="52"/>
      <c r="C164" s="52"/>
      <c r="D164" s="52"/>
    </row>
    <row r="165" spans="2:4" ht="20.149999999999999" customHeight="1" x14ac:dyDescent="0.55000000000000004">
      <c r="B165" s="52"/>
      <c r="C165" s="52"/>
      <c r="D165" s="52"/>
    </row>
    <row r="166" spans="2:4" ht="20.149999999999999" customHeight="1" x14ac:dyDescent="0.55000000000000004">
      <c r="B166" s="52"/>
      <c r="C166" s="52"/>
      <c r="D166" s="52"/>
    </row>
    <row r="167" spans="2:4" ht="20.149999999999999" customHeight="1" x14ac:dyDescent="0.55000000000000004">
      <c r="B167" s="52"/>
      <c r="C167" s="52"/>
      <c r="D167" s="52"/>
    </row>
    <row r="168" spans="2:4" ht="20.149999999999999" customHeight="1" x14ac:dyDescent="0.55000000000000004">
      <c r="B168" s="52"/>
      <c r="C168" s="52"/>
      <c r="D168" s="52"/>
    </row>
    <row r="169" spans="2:4" ht="20.149999999999999" customHeight="1" x14ac:dyDescent="0.55000000000000004">
      <c r="B169" s="52"/>
      <c r="C169" s="52"/>
      <c r="D169" s="52"/>
    </row>
    <row r="170" spans="2:4" ht="20.149999999999999" customHeight="1" x14ac:dyDescent="0.55000000000000004">
      <c r="B170" s="52"/>
      <c r="C170" s="52"/>
      <c r="D170" s="52"/>
    </row>
    <row r="171" spans="2:4" ht="20.149999999999999" customHeight="1" x14ac:dyDescent="0.55000000000000004">
      <c r="B171" s="52"/>
      <c r="C171" s="52"/>
      <c r="D171" s="52"/>
    </row>
    <row r="172" spans="2:4" ht="20.149999999999999" customHeight="1" x14ac:dyDescent="0.55000000000000004">
      <c r="B172" s="52"/>
      <c r="C172" s="52"/>
      <c r="D172" s="52"/>
    </row>
    <row r="173" spans="2:4" ht="20.149999999999999" customHeight="1" x14ac:dyDescent="0.55000000000000004"/>
    <row r="174" spans="2:4" ht="20.149999999999999" customHeight="1" x14ac:dyDescent="0.55000000000000004"/>
    <row r="175" spans="2:4" ht="20.149999999999999" customHeight="1" x14ac:dyDescent="0.55000000000000004"/>
    <row r="176" spans="2:4" ht="20.149999999999999" customHeight="1" x14ac:dyDescent="0.55000000000000004"/>
    <row r="177" ht="20.149999999999999" customHeight="1" x14ac:dyDescent="0.55000000000000004"/>
    <row r="178" ht="20.149999999999999" customHeight="1" x14ac:dyDescent="0.55000000000000004"/>
    <row r="179" ht="20.149999999999999" customHeight="1" x14ac:dyDescent="0.55000000000000004"/>
    <row r="180" ht="20.149999999999999" customHeight="1" x14ac:dyDescent="0.55000000000000004"/>
    <row r="181" ht="20.149999999999999" customHeight="1" x14ac:dyDescent="0.55000000000000004"/>
    <row r="182" ht="20.149999999999999" customHeight="1" x14ac:dyDescent="0.55000000000000004"/>
    <row r="183" ht="20.149999999999999" customHeight="1" x14ac:dyDescent="0.55000000000000004"/>
    <row r="184" ht="20.149999999999999" customHeight="1" x14ac:dyDescent="0.55000000000000004"/>
    <row r="185" ht="20.149999999999999" customHeight="1" x14ac:dyDescent="0.55000000000000004"/>
    <row r="186" ht="20.149999999999999" customHeight="1" x14ac:dyDescent="0.55000000000000004"/>
    <row r="187" ht="20.149999999999999" customHeight="1" x14ac:dyDescent="0.55000000000000004"/>
    <row r="188" ht="20.149999999999999" customHeight="1" x14ac:dyDescent="0.55000000000000004"/>
    <row r="189" ht="20.149999999999999" customHeight="1" x14ac:dyDescent="0.55000000000000004"/>
    <row r="190" ht="20.149999999999999" customHeight="1" x14ac:dyDescent="0.55000000000000004"/>
    <row r="191" ht="20.149999999999999" customHeight="1" x14ac:dyDescent="0.55000000000000004"/>
    <row r="192" ht="20.149999999999999" customHeight="1" x14ac:dyDescent="0.55000000000000004"/>
    <row r="193" ht="20.149999999999999" customHeight="1" x14ac:dyDescent="0.55000000000000004"/>
    <row r="194" ht="20.149999999999999" customHeight="1" x14ac:dyDescent="0.55000000000000004"/>
    <row r="195" ht="20.149999999999999" customHeight="1" x14ac:dyDescent="0.55000000000000004"/>
    <row r="196" ht="20.149999999999999" customHeight="1" x14ac:dyDescent="0.55000000000000004"/>
    <row r="197" ht="20.149999999999999" customHeight="1" x14ac:dyDescent="0.55000000000000004"/>
    <row r="198" ht="20.149999999999999" customHeight="1" x14ac:dyDescent="0.55000000000000004"/>
    <row r="199" ht="20.149999999999999" customHeight="1" x14ac:dyDescent="0.55000000000000004"/>
    <row r="200" ht="20.149999999999999" customHeight="1" x14ac:dyDescent="0.55000000000000004"/>
    <row r="201" ht="20.149999999999999" customHeight="1" x14ac:dyDescent="0.55000000000000004"/>
    <row r="202" ht="20.149999999999999" customHeight="1" x14ac:dyDescent="0.55000000000000004"/>
    <row r="203" ht="20.149999999999999" customHeight="1" x14ac:dyDescent="0.55000000000000004"/>
    <row r="204" ht="20.149999999999999" customHeight="1" x14ac:dyDescent="0.55000000000000004"/>
    <row r="205" ht="20.149999999999999" customHeight="1" x14ac:dyDescent="0.55000000000000004"/>
    <row r="206" ht="20.149999999999999" customHeight="1" x14ac:dyDescent="0.55000000000000004"/>
    <row r="207" ht="20.149999999999999" customHeight="1" x14ac:dyDescent="0.55000000000000004"/>
    <row r="208" ht="20.149999999999999" customHeight="1" x14ac:dyDescent="0.55000000000000004"/>
    <row r="209" ht="20.149999999999999" customHeight="1" x14ac:dyDescent="0.55000000000000004"/>
    <row r="210" ht="20.149999999999999" customHeight="1" x14ac:dyDescent="0.55000000000000004"/>
    <row r="211" ht="20.149999999999999" customHeight="1" x14ac:dyDescent="0.55000000000000004"/>
    <row r="212" ht="20.149999999999999" customHeight="1" x14ac:dyDescent="0.55000000000000004"/>
    <row r="213" ht="20.149999999999999" customHeight="1" x14ac:dyDescent="0.55000000000000004"/>
    <row r="214" ht="20.149999999999999" customHeight="1" x14ac:dyDescent="0.55000000000000004"/>
    <row r="215" ht="20.149999999999999" customHeight="1" x14ac:dyDescent="0.55000000000000004"/>
    <row r="216" ht="20.149999999999999" customHeight="1" x14ac:dyDescent="0.55000000000000004"/>
    <row r="217" ht="20.149999999999999" customHeight="1" x14ac:dyDescent="0.55000000000000004"/>
    <row r="218" ht="20.149999999999999" customHeight="1" x14ac:dyDescent="0.55000000000000004"/>
    <row r="219" ht="20.149999999999999" customHeight="1" x14ac:dyDescent="0.55000000000000004"/>
    <row r="220" ht="20.149999999999999" customHeight="1" x14ac:dyDescent="0.55000000000000004"/>
    <row r="221" ht="20.149999999999999" customHeight="1" x14ac:dyDescent="0.55000000000000004"/>
    <row r="222" ht="20.149999999999999" customHeight="1" x14ac:dyDescent="0.55000000000000004"/>
    <row r="223" ht="20.149999999999999" customHeight="1" x14ac:dyDescent="0.55000000000000004"/>
    <row r="224" ht="20.149999999999999" customHeight="1" x14ac:dyDescent="0.55000000000000004"/>
    <row r="225" ht="20.149999999999999" customHeight="1" x14ac:dyDescent="0.55000000000000004"/>
    <row r="226" ht="20.149999999999999" customHeight="1" x14ac:dyDescent="0.55000000000000004"/>
    <row r="227" ht="20.149999999999999" customHeight="1" x14ac:dyDescent="0.55000000000000004"/>
    <row r="228" ht="20.149999999999999" customHeight="1" x14ac:dyDescent="0.55000000000000004"/>
    <row r="229" ht="20.149999999999999" customHeight="1" x14ac:dyDescent="0.55000000000000004"/>
    <row r="230" ht="20.149999999999999" customHeight="1" x14ac:dyDescent="0.55000000000000004"/>
    <row r="231" ht="20.149999999999999" customHeight="1" x14ac:dyDescent="0.55000000000000004"/>
    <row r="232" ht="20.149999999999999" customHeight="1" x14ac:dyDescent="0.55000000000000004"/>
    <row r="233" ht="20.149999999999999" customHeight="1" x14ac:dyDescent="0.55000000000000004"/>
    <row r="234" ht="20.149999999999999" customHeight="1" x14ac:dyDescent="0.55000000000000004"/>
    <row r="235" ht="20.149999999999999" customHeight="1" x14ac:dyDescent="0.55000000000000004"/>
    <row r="236" ht="20.149999999999999" customHeight="1" x14ac:dyDescent="0.55000000000000004"/>
    <row r="237" ht="20.149999999999999" customHeight="1" x14ac:dyDescent="0.55000000000000004"/>
    <row r="238" ht="20.149999999999999" customHeight="1" x14ac:dyDescent="0.55000000000000004"/>
    <row r="239" ht="20.149999999999999" customHeight="1" x14ac:dyDescent="0.55000000000000004"/>
  </sheetData>
  <mergeCells count="3">
    <mergeCell ref="A4:A5"/>
    <mergeCell ref="B4:B5"/>
    <mergeCell ref="C4:D4"/>
  </mergeCells>
  <phoneticPr fontId="3"/>
  <pageMargins left="0.78740157480314965" right="0.78740157480314965" top="0.19685039370078741" bottom="0.19685039370078741" header="0.31496062992125984" footer="0.19685039370078741"/>
  <pageSetup paperSize="9" scale="79" firstPageNumber="39" orientation="portrait" r:id="rId1"/>
  <headerFooter alignWithMargins="0">
    <oddHeader>&amp;R&amp;"ＭＳ ゴシック,標準"&amp;11 7. 貿易</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
  <sheetViews>
    <sheetView view="pageBreakPreview" zoomScale="90" zoomScaleNormal="90" zoomScaleSheetLayoutView="90" workbookViewId="0"/>
  </sheetViews>
  <sheetFormatPr defaultColWidth="8.83203125" defaultRowHeight="23.25" customHeight="1" x14ac:dyDescent="0.55000000000000004"/>
  <cols>
    <col min="1" max="1" width="15.58203125" style="117" customWidth="1"/>
    <col min="2" max="2" width="8" style="117" customWidth="1"/>
    <col min="3" max="3" width="15.58203125" style="118" customWidth="1"/>
    <col min="4" max="4" width="15.58203125" style="117" customWidth="1"/>
    <col min="5" max="5" width="8.08203125" style="117" customWidth="1"/>
    <col min="6" max="6" width="15.58203125" style="117" customWidth="1"/>
    <col min="7" max="9" width="8.83203125" style="117"/>
    <col min="10" max="10" width="12.33203125" style="117" bestFit="1" customWidth="1"/>
    <col min="11" max="12" width="8.83203125" style="117"/>
    <col min="13" max="13" width="12.33203125" style="117" bestFit="1" customWidth="1"/>
    <col min="14" max="16384" width="8.83203125" style="117"/>
  </cols>
  <sheetData>
    <row r="1" spans="1:13" ht="25" customHeight="1" x14ac:dyDescent="0.55000000000000004">
      <c r="A1" s="101" t="s">
        <v>226</v>
      </c>
      <c r="B1" s="142"/>
      <c r="C1" s="143"/>
      <c r="D1" s="142"/>
      <c r="E1" s="142"/>
      <c r="F1" s="142"/>
    </row>
    <row r="2" spans="1:13" ht="10" customHeight="1" x14ac:dyDescent="0.55000000000000004">
      <c r="A2" s="140"/>
      <c r="B2" s="140"/>
      <c r="C2" s="141"/>
      <c r="D2" s="140"/>
      <c r="E2" s="140"/>
      <c r="F2" s="140"/>
    </row>
    <row r="3" spans="1:13" s="52" customFormat="1" ht="13.5" thickBot="1" x14ac:dyDescent="0.6">
      <c r="A3" s="138"/>
      <c r="B3" s="138"/>
      <c r="C3" s="139"/>
      <c r="D3" s="138"/>
      <c r="E3" s="138"/>
      <c r="F3" s="121" t="s">
        <v>225</v>
      </c>
    </row>
    <row r="4" spans="1:13" s="52" customFormat="1" ht="13" x14ac:dyDescent="0.55000000000000004">
      <c r="A4" s="206" t="s">
        <v>224</v>
      </c>
      <c r="B4" s="206"/>
      <c r="C4" s="207"/>
      <c r="D4" s="208" t="s">
        <v>27</v>
      </c>
      <c r="E4" s="206"/>
      <c r="F4" s="206"/>
      <c r="G4" s="54"/>
    </row>
    <row r="5" spans="1:13" s="52" customFormat="1" ht="13" x14ac:dyDescent="0.55000000000000004">
      <c r="A5" s="161" t="s">
        <v>223</v>
      </c>
      <c r="B5" s="186" t="s">
        <v>222</v>
      </c>
      <c r="C5" s="160" t="s">
        <v>221</v>
      </c>
      <c r="D5" s="137" t="s">
        <v>223</v>
      </c>
      <c r="E5" s="137" t="s">
        <v>222</v>
      </c>
      <c r="F5" s="136" t="s">
        <v>221</v>
      </c>
    </row>
    <row r="6" spans="1:13" s="56" customFormat="1" ht="20.149999999999999" customHeight="1" x14ac:dyDescent="0.55000000000000004">
      <c r="A6" s="187" t="s">
        <v>220</v>
      </c>
      <c r="B6" s="134">
        <f>SUM(B8:B46)</f>
        <v>1465</v>
      </c>
      <c r="C6" s="188">
        <f>SUM(C8:C46)</f>
        <v>44147560</v>
      </c>
      <c r="D6" s="135" t="s">
        <v>220</v>
      </c>
      <c r="E6" s="134">
        <f>SUM(E8:E47)</f>
        <v>1540</v>
      </c>
      <c r="F6" s="133">
        <f>SUM(F8:F47)</f>
        <v>46964191</v>
      </c>
    </row>
    <row r="7" spans="1:13" s="52" customFormat="1" ht="10" customHeight="1" x14ac:dyDescent="0.55000000000000004">
      <c r="A7" s="189"/>
      <c r="B7" s="127"/>
      <c r="C7" s="190"/>
      <c r="D7" s="128"/>
      <c r="E7" s="127"/>
      <c r="F7" s="123"/>
    </row>
    <row r="8" spans="1:13" s="52" customFormat="1" ht="18" customHeight="1" x14ac:dyDescent="0.55000000000000004">
      <c r="A8" s="189" t="s">
        <v>219</v>
      </c>
      <c r="B8" s="127">
        <v>399</v>
      </c>
      <c r="C8" s="190">
        <v>11130641</v>
      </c>
      <c r="D8" s="128" t="s">
        <v>219</v>
      </c>
      <c r="E8" s="127">
        <v>397</v>
      </c>
      <c r="F8" s="123">
        <v>10639349</v>
      </c>
      <c r="I8" s="61"/>
      <c r="J8" s="123"/>
      <c r="L8" s="61"/>
      <c r="M8" s="123"/>
    </row>
    <row r="9" spans="1:13" s="52" customFormat="1" ht="18" customHeight="1" x14ac:dyDescent="0.55000000000000004">
      <c r="A9" s="189" t="s">
        <v>218</v>
      </c>
      <c r="B9" s="127">
        <v>329</v>
      </c>
      <c r="C9" s="190">
        <v>1755073</v>
      </c>
      <c r="D9" s="128" t="s">
        <v>218</v>
      </c>
      <c r="E9" s="127">
        <v>331</v>
      </c>
      <c r="F9" s="123">
        <v>1841145</v>
      </c>
      <c r="I9" s="61"/>
      <c r="J9" s="123"/>
      <c r="L9" s="61"/>
      <c r="M9" s="132"/>
    </row>
    <row r="10" spans="1:13" s="52" customFormat="1" ht="18" customHeight="1" x14ac:dyDescent="0.55000000000000004">
      <c r="A10" s="189" t="s">
        <v>215</v>
      </c>
      <c r="B10" s="127">
        <v>156</v>
      </c>
      <c r="C10" s="190">
        <v>4194639</v>
      </c>
      <c r="D10" s="128" t="s">
        <v>217</v>
      </c>
      <c r="E10" s="127">
        <v>178</v>
      </c>
      <c r="F10" s="123">
        <v>7245576</v>
      </c>
      <c r="I10" s="61"/>
      <c r="J10" s="123"/>
      <c r="L10" s="61"/>
      <c r="M10" s="132"/>
    </row>
    <row r="11" spans="1:13" s="52" customFormat="1" ht="18" customHeight="1" x14ac:dyDescent="0.55000000000000004">
      <c r="A11" s="189" t="s">
        <v>217</v>
      </c>
      <c r="B11" s="127">
        <v>141</v>
      </c>
      <c r="C11" s="190">
        <v>6030733</v>
      </c>
      <c r="D11" s="128" t="s">
        <v>216</v>
      </c>
      <c r="E11" s="127">
        <v>137</v>
      </c>
      <c r="F11" s="123">
        <v>4310000</v>
      </c>
      <c r="I11" s="61"/>
      <c r="J11" s="123"/>
      <c r="L11" s="61"/>
      <c r="M11" s="132"/>
    </row>
    <row r="12" spans="1:13" s="52" customFormat="1" ht="18" customHeight="1" x14ac:dyDescent="0.55000000000000004">
      <c r="A12" s="191" t="s">
        <v>216</v>
      </c>
      <c r="B12" s="125">
        <v>127</v>
      </c>
      <c r="C12" s="192">
        <v>3189211</v>
      </c>
      <c r="D12" s="126" t="s">
        <v>215</v>
      </c>
      <c r="E12" s="125">
        <v>136</v>
      </c>
      <c r="F12" s="124">
        <v>4145656</v>
      </c>
      <c r="H12" s="121"/>
      <c r="I12" s="61"/>
      <c r="J12" s="123"/>
      <c r="L12" s="61"/>
      <c r="M12" s="132"/>
    </row>
    <row r="13" spans="1:13" s="52" customFormat="1" ht="18" customHeight="1" x14ac:dyDescent="0.55000000000000004">
      <c r="A13" s="193" t="s">
        <v>214</v>
      </c>
      <c r="B13" s="127">
        <v>74</v>
      </c>
      <c r="C13" s="190">
        <v>3627507</v>
      </c>
      <c r="D13" s="130" t="s">
        <v>214</v>
      </c>
      <c r="E13" s="127">
        <v>126</v>
      </c>
      <c r="F13" s="123">
        <v>4209500</v>
      </c>
      <c r="I13" s="61"/>
      <c r="J13" s="123"/>
      <c r="L13" s="61"/>
      <c r="M13" s="132"/>
    </row>
    <row r="14" spans="1:13" s="52" customFormat="1" ht="18" customHeight="1" x14ac:dyDescent="0.55000000000000004">
      <c r="A14" s="193" t="s">
        <v>213</v>
      </c>
      <c r="B14" s="127">
        <v>61</v>
      </c>
      <c r="C14" s="190">
        <v>4861722</v>
      </c>
      <c r="D14" s="130" t="s">
        <v>213</v>
      </c>
      <c r="E14" s="127">
        <v>73</v>
      </c>
      <c r="F14" s="123">
        <v>6142138</v>
      </c>
      <c r="I14" s="61"/>
      <c r="J14" s="123"/>
      <c r="L14" s="61"/>
      <c r="M14" s="132"/>
    </row>
    <row r="15" spans="1:13" s="52" customFormat="1" ht="18" customHeight="1" x14ac:dyDescent="0.55000000000000004">
      <c r="A15" s="193" t="s">
        <v>212</v>
      </c>
      <c r="B15" s="127">
        <v>30</v>
      </c>
      <c r="C15" s="190">
        <v>2626072</v>
      </c>
      <c r="D15" s="130" t="s">
        <v>212</v>
      </c>
      <c r="E15" s="127">
        <v>24</v>
      </c>
      <c r="F15" s="123">
        <v>2116600</v>
      </c>
      <c r="I15" s="61"/>
      <c r="J15" s="123"/>
      <c r="L15" s="61"/>
      <c r="M15" s="132"/>
    </row>
    <row r="16" spans="1:13" s="52" customFormat="1" ht="18" customHeight="1" x14ac:dyDescent="0.55000000000000004">
      <c r="A16" s="189" t="s">
        <v>211</v>
      </c>
      <c r="B16" s="127">
        <v>26</v>
      </c>
      <c r="C16" s="190">
        <v>406850</v>
      </c>
      <c r="D16" s="130" t="s">
        <v>211</v>
      </c>
      <c r="E16" s="127">
        <v>20</v>
      </c>
      <c r="F16" s="123">
        <v>694086</v>
      </c>
      <c r="I16" s="61"/>
      <c r="J16" s="123"/>
      <c r="L16" s="61"/>
      <c r="M16" s="123"/>
    </row>
    <row r="17" spans="1:13" s="52" customFormat="1" ht="18" customHeight="1" x14ac:dyDescent="0.55000000000000004">
      <c r="A17" s="191" t="s">
        <v>210</v>
      </c>
      <c r="B17" s="125">
        <v>20</v>
      </c>
      <c r="C17" s="192">
        <v>1881458</v>
      </c>
      <c r="D17" s="126" t="s">
        <v>208</v>
      </c>
      <c r="E17" s="125">
        <v>19</v>
      </c>
      <c r="F17" s="124">
        <v>36946</v>
      </c>
      <c r="I17" s="61"/>
      <c r="J17" s="131"/>
      <c r="L17" s="61"/>
      <c r="M17" s="123"/>
    </row>
    <row r="18" spans="1:13" s="52" customFormat="1" ht="18" customHeight="1" x14ac:dyDescent="0.55000000000000004">
      <c r="A18" s="189" t="s">
        <v>205</v>
      </c>
      <c r="B18" s="127">
        <v>11</v>
      </c>
      <c r="C18" s="190">
        <v>555240</v>
      </c>
      <c r="D18" s="128" t="s">
        <v>206</v>
      </c>
      <c r="E18" s="127">
        <v>12</v>
      </c>
      <c r="F18" s="123">
        <v>589775</v>
      </c>
      <c r="I18" s="61"/>
      <c r="J18" s="131"/>
      <c r="L18" s="61"/>
      <c r="M18" s="131"/>
    </row>
    <row r="19" spans="1:13" s="52" customFormat="1" ht="18" customHeight="1" x14ac:dyDescent="0.55000000000000004">
      <c r="A19" s="189" t="s">
        <v>207</v>
      </c>
      <c r="B19" s="127">
        <v>11</v>
      </c>
      <c r="C19" s="190">
        <v>605278</v>
      </c>
      <c r="D19" s="128" t="s">
        <v>210</v>
      </c>
      <c r="E19" s="127">
        <v>12</v>
      </c>
      <c r="F19" s="123">
        <v>1183997</v>
      </c>
      <c r="I19" s="61"/>
      <c r="J19" s="123"/>
      <c r="L19" s="120"/>
      <c r="M19" s="120"/>
    </row>
    <row r="20" spans="1:13" s="52" customFormat="1" ht="18" customHeight="1" x14ac:dyDescent="0.55000000000000004">
      <c r="A20" s="189" t="s">
        <v>209</v>
      </c>
      <c r="B20" s="127">
        <v>9</v>
      </c>
      <c r="C20" s="190">
        <v>752786</v>
      </c>
      <c r="D20" s="128" t="s">
        <v>209</v>
      </c>
      <c r="E20" s="127">
        <v>9</v>
      </c>
      <c r="F20" s="123">
        <v>606299</v>
      </c>
      <c r="I20" s="61"/>
      <c r="J20" s="123"/>
      <c r="L20" s="120"/>
      <c r="M20" s="120"/>
    </row>
    <row r="21" spans="1:13" s="52" customFormat="1" ht="18" customHeight="1" x14ac:dyDescent="0.55000000000000004">
      <c r="A21" s="189" t="s">
        <v>208</v>
      </c>
      <c r="B21" s="127">
        <v>8</v>
      </c>
      <c r="C21" s="190">
        <v>14018</v>
      </c>
      <c r="D21" s="128" t="s">
        <v>207</v>
      </c>
      <c r="E21" s="127">
        <v>9</v>
      </c>
      <c r="F21" s="123">
        <v>369981</v>
      </c>
      <c r="I21" s="61"/>
      <c r="J21" s="123"/>
      <c r="L21" s="120"/>
      <c r="M21" s="120"/>
    </row>
    <row r="22" spans="1:13" s="52" customFormat="1" ht="18" customHeight="1" x14ac:dyDescent="0.55000000000000004">
      <c r="A22" s="191" t="s">
        <v>206</v>
      </c>
      <c r="B22" s="125">
        <v>7</v>
      </c>
      <c r="C22" s="192">
        <v>479592</v>
      </c>
      <c r="D22" s="126" t="s">
        <v>205</v>
      </c>
      <c r="E22" s="125">
        <v>6</v>
      </c>
      <c r="F22" s="124">
        <v>285001</v>
      </c>
      <c r="I22" s="61"/>
      <c r="J22" s="123"/>
      <c r="L22" s="120"/>
      <c r="M22" s="120"/>
    </row>
    <row r="23" spans="1:13" s="52" customFormat="1" ht="22.5" customHeight="1" x14ac:dyDescent="0.55000000000000004">
      <c r="A23" s="189" t="s">
        <v>204</v>
      </c>
      <c r="B23" s="127">
        <v>6</v>
      </c>
      <c r="C23" s="190">
        <v>199021</v>
      </c>
      <c r="D23" s="129" t="s">
        <v>203</v>
      </c>
      <c r="E23" s="127">
        <v>5</v>
      </c>
      <c r="F23" s="123">
        <v>508830</v>
      </c>
      <c r="I23" s="61"/>
      <c r="J23" s="123"/>
      <c r="L23" s="120"/>
      <c r="M23" s="120"/>
    </row>
    <row r="24" spans="1:13" s="52" customFormat="1" ht="18" customHeight="1" x14ac:dyDescent="0.55000000000000004">
      <c r="A24" s="189" t="s">
        <v>202</v>
      </c>
      <c r="B24" s="127">
        <v>6</v>
      </c>
      <c r="C24" s="190">
        <v>507712</v>
      </c>
      <c r="D24" s="128" t="s">
        <v>199</v>
      </c>
      <c r="E24" s="127">
        <v>4</v>
      </c>
      <c r="F24" s="123">
        <v>188647</v>
      </c>
      <c r="I24" s="61"/>
      <c r="J24" s="123"/>
      <c r="L24" s="120"/>
      <c r="M24" s="120"/>
    </row>
    <row r="25" spans="1:13" s="52" customFormat="1" ht="13" x14ac:dyDescent="0.55000000000000004">
      <c r="A25" s="189" t="s">
        <v>171</v>
      </c>
      <c r="B25" s="127">
        <v>5</v>
      </c>
      <c r="C25" s="190">
        <v>49735</v>
      </c>
      <c r="D25" s="130" t="s">
        <v>202</v>
      </c>
      <c r="E25" s="127">
        <v>4</v>
      </c>
      <c r="F25" s="123">
        <v>358055</v>
      </c>
      <c r="I25" s="61"/>
      <c r="J25" s="123"/>
      <c r="L25" s="120"/>
      <c r="M25" s="120"/>
    </row>
    <row r="26" spans="1:13" s="52" customFormat="1" ht="18" customHeight="1" x14ac:dyDescent="0.55000000000000004">
      <c r="A26" s="189" t="s">
        <v>201</v>
      </c>
      <c r="B26" s="127">
        <v>4</v>
      </c>
      <c r="C26" s="190">
        <v>365938</v>
      </c>
      <c r="D26" s="128" t="s">
        <v>194</v>
      </c>
      <c r="E26" s="127">
        <v>3</v>
      </c>
      <c r="F26" s="123">
        <v>7992</v>
      </c>
      <c r="I26" s="61"/>
      <c r="J26" s="123"/>
      <c r="L26" s="120"/>
      <c r="M26" s="120"/>
    </row>
    <row r="27" spans="1:13" s="52" customFormat="1" ht="18" customHeight="1" x14ac:dyDescent="0.55000000000000004">
      <c r="A27" s="191" t="s">
        <v>179</v>
      </c>
      <c r="B27" s="125">
        <v>4</v>
      </c>
      <c r="C27" s="192">
        <v>187492</v>
      </c>
      <c r="D27" s="126" t="s">
        <v>201</v>
      </c>
      <c r="E27" s="125">
        <v>3</v>
      </c>
      <c r="F27" s="124">
        <v>292777</v>
      </c>
      <c r="I27" s="61"/>
      <c r="J27" s="123"/>
      <c r="L27" s="120"/>
      <c r="M27" s="120"/>
    </row>
    <row r="28" spans="1:13" s="52" customFormat="1" ht="18" customHeight="1" x14ac:dyDescent="0.55000000000000004">
      <c r="A28" s="189" t="s">
        <v>200</v>
      </c>
      <c r="B28" s="127">
        <v>3</v>
      </c>
      <c r="C28" s="190">
        <v>79104</v>
      </c>
      <c r="D28" s="128" t="s">
        <v>172</v>
      </c>
      <c r="E28" s="127">
        <v>3</v>
      </c>
      <c r="F28" s="123">
        <v>10686</v>
      </c>
      <c r="I28" s="61"/>
      <c r="J28" s="123"/>
      <c r="L28" s="120"/>
      <c r="M28" s="120"/>
    </row>
    <row r="29" spans="1:13" s="52" customFormat="1" ht="18" customHeight="1" x14ac:dyDescent="0.55000000000000004">
      <c r="A29" s="189" t="s">
        <v>199</v>
      </c>
      <c r="B29" s="127">
        <v>3</v>
      </c>
      <c r="C29" s="190">
        <v>91400</v>
      </c>
      <c r="D29" s="128" t="s">
        <v>184</v>
      </c>
      <c r="E29" s="127">
        <v>3</v>
      </c>
      <c r="F29" s="123">
        <v>103051</v>
      </c>
      <c r="I29" s="61"/>
      <c r="J29" s="123"/>
      <c r="L29" s="120"/>
      <c r="M29" s="120"/>
    </row>
    <row r="30" spans="1:13" s="52" customFormat="1" ht="18" customHeight="1" x14ac:dyDescent="0.55000000000000004">
      <c r="A30" s="189" t="s">
        <v>198</v>
      </c>
      <c r="B30" s="127">
        <v>3</v>
      </c>
      <c r="C30" s="190">
        <v>4494</v>
      </c>
      <c r="D30" s="128" t="s">
        <v>197</v>
      </c>
      <c r="E30" s="127">
        <v>3</v>
      </c>
      <c r="F30" s="123">
        <v>66732</v>
      </c>
      <c r="I30" s="61"/>
      <c r="J30" s="123"/>
      <c r="L30" s="120"/>
      <c r="M30" s="120"/>
    </row>
    <row r="31" spans="1:13" s="52" customFormat="1" ht="18" customHeight="1" x14ac:dyDescent="0.55000000000000004">
      <c r="A31" s="189" t="s">
        <v>197</v>
      </c>
      <c r="B31" s="127">
        <v>3</v>
      </c>
      <c r="C31" s="190">
        <v>77614</v>
      </c>
      <c r="D31" s="128" t="s">
        <v>196</v>
      </c>
      <c r="E31" s="127">
        <v>3</v>
      </c>
      <c r="F31" s="123">
        <v>78852</v>
      </c>
      <c r="I31" s="61"/>
      <c r="J31" s="123"/>
      <c r="L31" s="120"/>
      <c r="M31" s="120"/>
    </row>
    <row r="32" spans="1:13" s="52" customFormat="1" ht="18" customHeight="1" x14ac:dyDescent="0.55000000000000004">
      <c r="A32" s="194" t="s">
        <v>196</v>
      </c>
      <c r="B32" s="166">
        <v>2</v>
      </c>
      <c r="C32" s="195">
        <v>14985</v>
      </c>
      <c r="D32" s="165" t="s">
        <v>180</v>
      </c>
      <c r="E32" s="166">
        <v>2</v>
      </c>
      <c r="F32" s="167">
        <v>195893</v>
      </c>
      <c r="I32" s="61"/>
      <c r="J32" s="123"/>
      <c r="L32" s="120"/>
      <c r="M32" s="120"/>
    </row>
    <row r="33" spans="1:13" s="52" customFormat="1" ht="18" customHeight="1" x14ac:dyDescent="0.55000000000000004">
      <c r="A33" s="189" t="s">
        <v>195</v>
      </c>
      <c r="B33" s="127">
        <v>2</v>
      </c>
      <c r="C33" s="190">
        <v>45207</v>
      </c>
      <c r="D33" s="128" t="s">
        <v>186</v>
      </c>
      <c r="E33" s="127">
        <v>2</v>
      </c>
      <c r="F33" s="123">
        <v>3196</v>
      </c>
      <c r="I33" s="61"/>
      <c r="J33" s="123"/>
      <c r="L33" s="120"/>
      <c r="M33" s="120"/>
    </row>
    <row r="34" spans="1:13" s="52" customFormat="1" ht="18" customHeight="1" x14ac:dyDescent="0.55000000000000004">
      <c r="A34" s="189" t="s">
        <v>194</v>
      </c>
      <c r="B34" s="127">
        <v>2</v>
      </c>
      <c r="C34" s="190">
        <v>7151</v>
      </c>
      <c r="D34" s="128" t="s">
        <v>193</v>
      </c>
      <c r="E34" s="127">
        <v>2</v>
      </c>
      <c r="F34" s="123">
        <v>179097</v>
      </c>
      <c r="I34" s="61"/>
      <c r="J34" s="123"/>
      <c r="L34" s="120"/>
      <c r="M34" s="120"/>
    </row>
    <row r="35" spans="1:13" s="52" customFormat="1" ht="22.5" customHeight="1" x14ac:dyDescent="0.55000000000000004">
      <c r="A35" s="196" t="s">
        <v>175</v>
      </c>
      <c r="B35" s="127">
        <v>2</v>
      </c>
      <c r="C35" s="190">
        <v>48813</v>
      </c>
      <c r="D35" s="128" t="s">
        <v>192</v>
      </c>
      <c r="E35" s="127">
        <v>2</v>
      </c>
      <c r="F35" s="123">
        <v>40436</v>
      </c>
      <c r="I35" s="61"/>
      <c r="J35" s="123"/>
      <c r="L35" s="120"/>
      <c r="M35" s="120"/>
    </row>
    <row r="36" spans="1:13" s="52" customFormat="1" ht="18" customHeight="1" x14ac:dyDescent="0.55000000000000004">
      <c r="A36" s="189" t="s">
        <v>191</v>
      </c>
      <c r="B36" s="127">
        <v>1</v>
      </c>
      <c r="C36" s="190">
        <v>51008</v>
      </c>
      <c r="D36" s="128" t="s">
        <v>190</v>
      </c>
      <c r="E36" s="127">
        <v>1</v>
      </c>
      <c r="F36" s="168">
        <v>28097</v>
      </c>
      <c r="I36" s="61"/>
      <c r="J36" s="123"/>
      <c r="L36" s="120"/>
      <c r="M36" s="120"/>
    </row>
    <row r="37" spans="1:13" s="52" customFormat="1" ht="18" customHeight="1" x14ac:dyDescent="0.55000000000000004">
      <c r="A37" s="194" t="s">
        <v>189</v>
      </c>
      <c r="B37" s="166">
        <v>1</v>
      </c>
      <c r="C37" s="195">
        <v>24288</v>
      </c>
      <c r="D37" s="165" t="s">
        <v>188</v>
      </c>
      <c r="E37" s="166">
        <v>1</v>
      </c>
      <c r="F37" s="167">
        <v>90835</v>
      </c>
      <c r="I37" s="61"/>
      <c r="J37" s="123"/>
      <c r="L37" s="120"/>
      <c r="M37" s="120"/>
    </row>
    <row r="38" spans="1:13" s="52" customFormat="1" ht="18" customHeight="1" x14ac:dyDescent="0.55000000000000004">
      <c r="A38" s="189" t="s">
        <v>187</v>
      </c>
      <c r="B38" s="127">
        <v>1</v>
      </c>
      <c r="C38" s="190">
        <v>67264</v>
      </c>
      <c r="D38" s="128" t="s">
        <v>187</v>
      </c>
      <c r="E38" s="127">
        <v>1</v>
      </c>
      <c r="F38" s="123">
        <v>73358</v>
      </c>
      <c r="I38" s="61"/>
      <c r="J38" s="123"/>
      <c r="L38" s="120"/>
      <c r="M38" s="120"/>
    </row>
    <row r="39" spans="1:13" s="52" customFormat="1" ht="18" customHeight="1" x14ac:dyDescent="0.55000000000000004">
      <c r="A39" s="189" t="s">
        <v>186</v>
      </c>
      <c r="B39" s="127">
        <v>1</v>
      </c>
      <c r="C39" s="190">
        <v>2121</v>
      </c>
      <c r="D39" s="128" t="s">
        <v>185</v>
      </c>
      <c r="E39" s="127">
        <v>1</v>
      </c>
      <c r="F39" s="123">
        <v>9750</v>
      </c>
      <c r="I39" s="61"/>
      <c r="J39" s="123"/>
      <c r="L39" s="120"/>
      <c r="M39" s="120"/>
    </row>
    <row r="40" spans="1:13" s="52" customFormat="1" ht="18" customHeight="1" x14ac:dyDescent="0.55000000000000004">
      <c r="A40" s="189" t="s">
        <v>184</v>
      </c>
      <c r="B40" s="127">
        <v>1</v>
      </c>
      <c r="C40" s="190">
        <v>22471</v>
      </c>
      <c r="D40" s="128" t="s">
        <v>183</v>
      </c>
      <c r="E40" s="127">
        <v>1</v>
      </c>
      <c r="F40" s="123">
        <v>29796</v>
      </c>
      <c r="I40" s="61"/>
      <c r="J40" s="123"/>
      <c r="L40" s="120"/>
      <c r="M40" s="120"/>
    </row>
    <row r="41" spans="1:13" s="52" customFormat="1" ht="18.75" customHeight="1" x14ac:dyDescent="0.55000000000000004">
      <c r="A41" s="193" t="s">
        <v>182</v>
      </c>
      <c r="B41" s="127">
        <v>1</v>
      </c>
      <c r="C41" s="190">
        <v>14784</v>
      </c>
      <c r="D41" s="128" t="s">
        <v>181</v>
      </c>
      <c r="E41" s="127">
        <v>1</v>
      </c>
      <c r="F41" s="168">
        <v>1380</v>
      </c>
      <c r="I41" s="61"/>
      <c r="J41" s="123"/>
      <c r="L41" s="120"/>
      <c r="M41" s="120"/>
    </row>
    <row r="42" spans="1:13" s="52" customFormat="1" ht="18" customHeight="1" x14ac:dyDescent="0.55000000000000004">
      <c r="A42" s="194" t="s">
        <v>180</v>
      </c>
      <c r="B42" s="166">
        <v>1</v>
      </c>
      <c r="C42" s="195">
        <v>120859</v>
      </c>
      <c r="D42" s="165" t="s">
        <v>179</v>
      </c>
      <c r="E42" s="166">
        <v>1</v>
      </c>
      <c r="F42" s="167">
        <v>46873</v>
      </c>
      <c r="I42" s="61"/>
      <c r="J42" s="123"/>
      <c r="L42" s="120"/>
      <c r="M42" s="120"/>
    </row>
    <row r="43" spans="1:13" s="52" customFormat="1" ht="18" customHeight="1" x14ac:dyDescent="0.55000000000000004">
      <c r="A43" s="189" t="s">
        <v>178</v>
      </c>
      <c r="B43" s="127">
        <v>1</v>
      </c>
      <c r="C43" s="190">
        <v>18096</v>
      </c>
      <c r="D43" s="128" t="s">
        <v>177</v>
      </c>
      <c r="E43" s="127">
        <v>1</v>
      </c>
      <c r="F43" s="123">
        <v>34511</v>
      </c>
      <c r="I43" s="61"/>
      <c r="J43" s="123"/>
      <c r="L43" s="120"/>
      <c r="M43" s="120"/>
    </row>
    <row r="44" spans="1:13" s="52" customFormat="1" ht="22.5" customHeight="1" x14ac:dyDescent="0.55000000000000004">
      <c r="A44" s="189" t="s">
        <v>176</v>
      </c>
      <c r="B44" s="127">
        <v>1</v>
      </c>
      <c r="C44" s="190">
        <v>31920</v>
      </c>
      <c r="D44" s="129" t="s">
        <v>175</v>
      </c>
      <c r="E44" s="127">
        <v>1</v>
      </c>
      <c r="F44" s="123">
        <v>41213</v>
      </c>
      <c r="I44" s="61"/>
      <c r="J44" s="123"/>
      <c r="L44" s="120"/>
      <c r="M44" s="120"/>
    </row>
    <row r="45" spans="1:13" s="52" customFormat="1" ht="18" customHeight="1" x14ac:dyDescent="0.55000000000000004">
      <c r="A45" s="189" t="s">
        <v>174</v>
      </c>
      <c r="B45" s="127">
        <v>1</v>
      </c>
      <c r="C45" s="190">
        <v>2698</v>
      </c>
      <c r="D45" s="128" t="s">
        <v>173</v>
      </c>
      <c r="E45" s="127">
        <v>1</v>
      </c>
      <c r="F45" s="123">
        <v>95753</v>
      </c>
      <c r="I45" s="61"/>
      <c r="J45" s="123"/>
      <c r="L45" s="120"/>
      <c r="M45" s="120"/>
    </row>
    <row r="46" spans="1:13" s="52" customFormat="1" ht="18" customHeight="1" x14ac:dyDescent="0.55000000000000004">
      <c r="A46" s="189" t="s">
        <v>172</v>
      </c>
      <c r="B46" s="127">
        <v>1</v>
      </c>
      <c r="C46" s="190">
        <v>2565</v>
      </c>
      <c r="D46" s="128" t="s">
        <v>171</v>
      </c>
      <c r="E46" s="127">
        <v>1</v>
      </c>
      <c r="F46" s="168">
        <v>11864</v>
      </c>
      <c r="I46" s="61"/>
      <c r="J46" s="123"/>
      <c r="L46" s="120"/>
      <c r="M46" s="120"/>
    </row>
    <row r="47" spans="1:13" s="52" customFormat="1" ht="18" customHeight="1" thickBot="1" x14ac:dyDescent="0.6">
      <c r="A47" s="197"/>
      <c r="B47" s="170"/>
      <c r="C47" s="198"/>
      <c r="D47" s="169" t="s">
        <v>170</v>
      </c>
      <c r="E47" s="170">
        <v>1</v>
      </c>
      <c r="F47" s="171">
        <v>50468</v>
      </c>
      <c r="I47" s="61"/>
      <c r="J47" s="123"/>
      <c r="L47" s="120"/>
      <c r="M47" s="120"/>
    </row>
    <row r="48" spans="1:13" s="52" customFormat="1" ht="13" x14ac:dyDescent="0.55000000000000004">
      <c r="C48" s="122"/>
      <c r="D48" s="121"/>
      <c r="E48" s="121"/>
      <c r="F48" s="121" t="s">
        <v>169</v>
      </c>
    </row>
    <row r="49" spans="2:13" s="52" customFormat="1" ht="20.149999999999999" customHeight="1" x14ac:dyDescent="0.55000000000000004">
      <c r="C49" s="122"/>
      <c r="F49" s="121"/>
      <c r="I49" s="120"/>
      <c r="J49" s="120"/>
      <c r="L49" s="120"/>
      <c r="M49" s="120"/>
    </row>
    <row r="50" spans="2:13" ht="20.149999999999999" customHeight="1" x14ac:dyDescent="0.55000000000000004">
      <c r="B50" s="119"/>
      <c r="C50" s="119"/>
      <c r="D50" s="119"/>
      <c r="E50" s="119"/>
      <c r="F50" s="119"/>
      <c r="G50" s="119"/>
    </row>
  </sheetData>
  <mergeCells count="2">
    <mergeCell ref="A4:C4"/>
    <mergeCell ref="D4:F4"/>
  </mergeCells>
  <phoneticPr fontId="3"/>
  <pageMargins left="0.98425196850393704" right="0.39370078740157483" top="0.39370078740157483" bottom="0.19685039370078741" header="0.51181102362204722" footer="0.19685039370078741"/>
  <pageSetup paperSize="9" scale="90" firstPageNumber="40" orientation="portrait" r:id="rId1"/>
  <headerFooter alignWithMargins="0">
    <oddHeader>&amp;R&amp;"ＭＳ ゴシック,標準"&amp;11 7. 貿易</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2"/>
  <sheetViews>
    <sheetView zoomScaleNormal="100" workbookViewId="0"/>
  </sheetViews>
  <sheetFormatPr defaultColWidth="8.83203125" defaultRowHeight="23.25" customHeight="1" x14ac:dyDescent="0.55000000000000004"/>
  <cols>
    <col min="1" max="1" width="22.58203125" style="117" customWidth="1"/>
    <col min="2" max="2" width="23.83203125" style="117" customWidth="1"/>
    <col min="3" max="3" width="27.33203125" style="118" customWidth="1"/>
    <col min="4" max="4" width="17.25" style="117" customWidth="1"/>
    <col min="5" max="16384" width="8.83203125" style="117"/>
  </cols>
  <sheetData>
    <row r="1" spans="1:4" ht="25" customHeight="1" x14ac:dyDescent="0.55000000000000004">
      <c r="A1" s="101" t="s">
        <v>243</v>
      </c>
      <c r="B1" s="142"/>
      <c r="C1" s="143"/>
      <c r="D1" s="142"/>
    </row>
    <row r="2" spans="1:4" ht="10" customHeight="1" x14ac:dyDescent="0.55000000000000004">
      <c r="A2" s="140"/>
      <c r="B2" s="140"/>
      <c r="C2" s="141"/>
      <c r="D2" s="140"/>
    </row>
    <row r="3" spans="1:4" s="52" customFormat="1" ht="20.149999999999999" customHeight="1" thickBot="1" x14ac:dyDescent="0.6">
      <c r="A3" s="138" t="s">
        <v>27</v>
      </c>
      <c r="B3" s="138"/>
      <c r="C3" s="139"/>
      <c r="D3" s="121" t="s">
        <v>225</v>
      </c>
    </row>
    <row r="4" spans="1:4" s="52" customFormat="1" ht="30" customHeight="1" x14ac:dyDescent="0.55000000000000004">
      <c r="A4" s="148" t="s">
        <v>242</v>
      </c>
      <c r="B4" s="147" t="s">
        <v>223</v>
      </c>
      <c r="C4" s="146" t="s">
        <v>241</v>
      </c>
      <c r="D4" s="145" t="s">
        <v>221</v>
      </c>
    </row>
    <row r="5" spans="1:4" s="52" customFormat="1" ht="48" customHeight="1" x14ac:dyDescent="0.55000000000000004">
      <c r="A5" s="172" t="s">
        <v>240</v>
      </c>
      <c r="B5" s="173" t="s">
        <v>239</v>
      </c>
      <c r="C5" s="174" t="s">
        <v>238</v>
      </c>
      <c r="D5" s="175">
        <v>54809</v>
      </c>
    </row>
    <row r="6" spans="1:4" s="52" customFormat="1" ht="48" customHeight="1" x14ac:dyDescent="0.55000000000000004">
      <c r="A6" s="176" t="s">
        <v>237</v>
      </c>
      <c r="B6" s="177" t="s">
        <v>236</v>
      </c>
      <c r="C6" s="178" t="s">
        <v>235</v>
      </c>
      <c r="D6" s="179">
        <v>50444</v>
      </c>
    </row>
    <row r="7" spans="1:4" s="52" customFormat="1" ht="48" customHeight="1" x14ac:dyDescent="0.55000000000000004">
      <c r="A7" s="176" t="s">
        <v>234</v>
      </c>
      <c r="B7" s="177" t="s">
        <v>228</v>
      </c>
      <c r="C7" s="178" t="s">
        <v>233</v>
      </c>
      <c r="D7" s="179">
        <v>54946</v>
      </c>
    </row>
    <row r="8" spans="1:4" s="52" customFormat="1" ht="48" customHeight="1" x14ac:dyDescent="0.55000000000000004">
      <c r="A8" s="176" t="s">
        <v>232</v>
      </c>
      <c r="B8" s="180" t="s">
        <v>231</v>
      </c>
      <c r="C8" s="181" t="s">
        <v>230</v>
      </c>
      <c r="D8" s="182">
        <v>149367</v>
      </c>
    </row>
    <row r="9" spans="1:4" s="52" customFormat="1" ht="48" customHeight="1" thickBot="1" x14ac:dyDescent="0.6">
      <c r="A9" s="144" t="s">
        <v>229</v>
      </c>
      <c r="B9" s="183" t="s">
        <v>228</v>
      </c>
      <c r="C9" s="184" t="s">
        <v>227</v>
      </c>
      <c r="D9" s="185">
        <v>134549</v>
      </c>
    </row>
    <row r="10" spans="1:4" s="52" customFormat="1" ht="20.149999999999999" customHeight="1" x14ac:dyDescent="0.55000000000000004">
      <c r="C10" s="122"/>
      <c r="D10" s="121" t="s">
        <v>169</v>
      </c>
    </row>
    <row r="11" spans="1:4" s="52" customFormat="1" ht="20.149999999999999" customHeight="1" x14ac:dyDescent="0.55000000000000004">
      <c r="C11" s="122"/>
      <c r="D11" s="121"/>
    </row>
    <row r="12" spans="1:4" ht="20.149999999999999" customHeight="1" x14ac:dyDescent="0.55000000000000004"/>
  </sheetData>
  <phoneticPr fontId="3"/>
  <pageMargins left="0.78740157480314965" right="0.78740157480314965" top="0.98425196850393704" bottom="0.39370078740157483" header="0.51181102362204722" footer="0.19685039370078741"/>
  <pageSetup paperSize="9" scale="86" firstPageNumber="41" fitToHeight="0" orientation="portrait" useFirstPageNumber="1" r:id="rId1"/>
  <headerFooter alignWithMargins="0">
    <oddHeader>&amp;R&amp;"ＭＳ ゴシック,標準"&amp;11 7. 貿易</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7-1</vt:lpstr>
      <vt:lpstr>7-2</vt:lpstr>
      <vt:lpstr>7-3</vt:lpstr>
      <vt:lpstr>7-3 (2)</vt:lpstr>
      <vt:lpstr>7-4</vt:lpstr>
      <vt:lpstr>7-5</vt:lpstr>
      <vt:lpstr>'7-5'!Print_Area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早苗</dc:creator>
  <cp:lastModifiedBy>吉井 良</cp:lastModifiedBy>
  <cp:lastPrinted>2026-02-05T00:03:48Z</cp:lastPrinted>
  <dcterms:created xsi:type="dcterms:W3CDTF">2024-04-18T07:54:25Z</dcterms:created>
  <dcterms:modified xsi:type="dcterms:W3CDTF">2026-03-04T01:50:31Z</dcterms:modified>
</cp:coreProperties>
</file>