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city.yokkaichi.mie.jp\共有\資産マネジメント課\共用フォルダ\R７行革課引継ぎ業務\ガス入札\令和７年度\入札資料(再度)\仕様書\"/>
    </mc:Choice>
  </mc:AlternateContent>
  <xr:revisionPtr revIDLastSave="0" documentId="13_ncr:1_{4D3812AE-2BB9-4AB6-A93F-75FC289BD0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内訳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H6" i="2" s="1"/>
  <c r="J6" i="2"/>
  <c r="G7" i="2"/>
  <c r="H7" i="2"/>
  <c r="J7" i="2"/>
  <c r="G8" i="2"/>
  <c r="H8" i="2"/>
  <c r="J8" i="2" s="1"/>
  <c r="G9" i="2"/>
  <c r="H9" i="2"/>
  <c r="J9" i="2"/>
  <c r="G10" i="2"/>
  <c r="H10" i="2" s="1"/>
  <c r="J10" i="2" s="1"/>
  <c r="G11" i="2"/>
  <c r="H11" i="2"/>
  <c r="J11" i="2" s="1"/>
  <c r="G12" i="2"/>
  <c r="H12" i="2"/>
  <c r="J12" i="2" s="1"/>
  <c r="G13" i="2"/>
  <c r="H13" i="2" s="1"/>
  <c r="J13" i="2" s="1"/>
  <c r="G14" i="2"/>
  <c r="H14" i="2" s="1"/>
  <c r="J14" i="2"/>
  <c r="G15" i="2"/>
  <c r="H15" i="2" s="1"/>
  <c r="J15" i="2" s="1"/>
  <c r="G16" i="2"/>
  <c r="H16" i="2"/>
  <c r="J16" i="2"/>
  <c r="G17" i="2"/>
  <c r="H17" i="2" s="1"/>
  <c r="J17" i="2" s="1"/>
  <c r="G18" i="2"/>
  <c r="H18" i="2" s="1"/>
  <c r="J18" i="2"/>
  <c r="G19" i="2"/>
  <c r="H19" i="2" s="1"/>
  <c r="J19" i="2"/>
  <c r="G20" i="2"/>
  <c r="H20" i="2"/>
  <c r="J20" i="2" s="1"/>
  <c r="G21" i="2"/>
  <c r="H21" i="2"/>
  <c r="J21" i="2"/>
  <c r="G22" i="2"/>
  <c r="H22" i="2" s="1"/>
  <c r="J22" i="2" s="1"/>
  <c r="G23" i="2"/>
  <c r="H23" i="2"/>
  <c r="J23" i="2" s="1"/>
  <c r="G24" i="2"/>
  <c r="H24" i="2"/>
  <c r="J24" i="2" s="1"/>
  <c r="G25" i="2"/>
  <c r="H25" i="2"/>
  <c r="J25" i="2" s="1"/>
  <c r="G26" i="2"/>
  <c r="H26" i="2" s="1"/>
  <c r="J26" i="2"/>
  <c r="G27" i="2"/>
  <c r="H27" i="2"/>
  <c r="J27" i="2" s="1"/>
  <c r="D28" i="2"/>
  <c r="I28" i="2"/>
  <c r="G34" i="2"/>
  <c r="H34" i="2" s="1"/>
  <c r="J34" i="2" s="1"/>
  <c r="G35" i="2"/>
  <c r="H35" i="2" s="1"/>
  <c r="J35" i="2" s="1"/>
  <c r="G36" i="2"/>
  <c r="H36" i="2" s="1"/>
  <c r="J36" i="2" s="1"/>
  <c r="G37" i="2"/>
  <c r="H37" i="2" s="1"/>
  <c r="J37" i="2" s="1"/>
  <c r="G38" i="2"/>
  <c r="H38" i="2"/>
  <c r="J38" i="2"/>
  <c r="G39" i="2"/>
  <c r="H39" i="2"/>
  <c r="J39" i="2" s="1"/>
  <c r="G40" i="2"/>
  <c r="H40" i="2"/>
  <c r="J40" i="2" s="1"/>
  <c r="G41" i="2"/>
  <c r="H41" i="2" s="1"/>
  <c r="J41" i="2" s="1"/>
  <c r="G42" i="2"/>
  <c r="H42" i="2" s="1"/>
  <c r="J42" i="2" s="1"/>
  <c r="G43" i="2"/>
  <c r="H43" i="2"/>
  <c r="J43" i="2"/>
  <c r="G44" i="2"/>
  <c r="H44" i="2"/>
  <c r="J44" i="2" s="1"/>
  <c r="G45" i="2"/>
  <c r="H45" i="2"/>
  <c r="J45" i="2"/>
  <c r="G46" i="2"/>
  <c r="H46" i="2" s="1"/>
  <c r="J46" i="2" s="1"/>
  <c r="G47" i="2"/>
  <c r="H47" i="2"/>
  <c r="J47" i="2"/>
  <c r="G48" i="2"/>
  <c r="H48" i="2"/>
  <c r="J48" i="2" s="1"/>
  <c r="G49" i="2"/>
  <c r="H49" i="2"/>
  <c r="J49" i="2" s="1"/>
  <c r="G50" i="2"/>
  <c r="H50" i="2"/>
  <c r="J50" i="2"/>
  <c r="G51" i="2"/>
  <c r="H51" i="2" s="1"/>
  <c r="J51" i="2" s="1"/>
  <c r="G52" i="2"/>
  <c r="H52" i="2" s="1"/>
  <c r="J52" i="2" s="1"/>
  <c r="G53" i="2"/>
  <c r="H53" i="2" s="1"/>
  <c r="J53" i="2" s="1"/>
  <c r="G54" i="2"/>
  <c r="H54" i="2"/>
  <c r="J54" i="2"/>
  <c r="G55" i="2"/>
  <c r="H55" i="2"/>
  <c r="J55" i="2" s="1"/>
  <c r="D56" i="2"/>
  <c r="I56" i="2"/>
  <c r="G62" i="2"/>
  <c r="H62" i="2"/>
  <c r="G63" i="2"/>
  <c r="H63" i="2" s="1"/>
  <c r="J63" i="2" s="1"/>
  <c r="G64" i="2"/>
  <c r="H64" i="2" s="1"/>
  <c r="J64" i="2" s="1"/>
  <c r="G65" i="2"/>
  <c r="H65" i="2" s="1"/>
  <c r="J65" i="2" s="1"/>
  <c r="G66" i="2"/>
  <c r="H66" i="2" s="1"/>
  <c r="J66" i="2" s="1"/>
  <c r="G67" i="2"/>
  <c r="H67" i="2"/>
  <c r="J67" i="2" s="1"/>
  <c r="G68" i="2"/>
  <c r="H68" i="2" s="1"/>
  <c r="J68" i="2" s="1"/>
  <c r="G69" i="2"/>
  <c r="H69" i="2"/>
  <c r="J69" i="2"/>
  <c r="G70" i="2"/>
  <c r="H70" i="2" s="1"/>
  <c r="J70" i="2" s="1"/>
  <c r="G71" i="2"/>
  <c r="H71" i="2"/>
  <c r="J71" i="2" s="1"/>
  <c r="G72" i="2"/>
  <c r="H72" i="2"/>
  <c r="J72" i="2" s="1"/>
  <c r="G73" i="2"/>
  <c r="H73" i="2" s="1"/>
  <c r="J73" i="2" s="1"/>
  <c r="G74" i="2"/>
  <c r="H74" i="2" s="1"/>
  <c r="J74" i="2"/>
  <c r="G75" i="2"/>
  <c r="H75" i="2"/>
  <c r="J75" i="2" s="1"/>
  <c r="G76" i="2"/>
  <c r="H76" i="2" s="1"/>
  <c r="J76" i="2" s="1"/>
  <c r="G77" i="2"/>
  <c r="H77" i="2" s="1"/>
  <c r="J77" i="2" s="1"/>
  <c r="G78" i="2"/>
  <c r="H78" i="2"/>
  <c r="J78" i="2" s="1"/>
  <c r="G79" i="2"/>
  <c r="H79" i="2"/>
  <c r="J79" i="2" s="1"/>
  <c r="G80" i="2"/>
  <c r="H80" i="2"/>
  <c r="J80" i="2"/>
  <c r="G81" i="2"/>
  <c r="H81" i="2"/>
  <c r="J81" i="2"/>
  <c r="G82" i="2"/>
  <c r="H82" i="2" s="1"/>
  <c r="J82" i="2" s="1"/>
  <c r="G83" i="2"/>
  <c r="H83" i="2"/>
  <c r="J83" i="2" s="1"/>
  <c r="D84" i="2"/>
  <c r="I84" i="2"/>
  <c r="G90" i="2"/>
  <c r="H90" i="2"/>
  <c r="J90" i="2"/>
  <c r="G91" i="2"/>
  <c r="H91" i="2"/>
  <c r="J91" i="2" s="1"/>
  <c r="G92" i="2"/>
  <c r="H92" i="2" s="1"/>
  <c r="J92" i="2" s="1"/>
  <c r="G93" i="2"/>
  <c r="H93" i="2" s="1"/>
  <c r="J93" i="2" s="1"/>
  <c r="G94" i="2"/>
  <c r="H94" i="2"/>
  <c r="J94" i="2"/>
  <c r="G95" i="2"/>
  <c r="H95" i="2"/>
  <c r="J95" i="2" s="1"/>
  <c r="G96" i="2"/>
  <c r="H96" i="2" s="1"/>
  <c r="J96" i="2" s="1"/>
  <c r="G97" i="2"/>
  <c r="H97" i="2"/>
  <c r="J97" i="2"/>
  <c r="G98" i="2"/>
  <c r="H98" i="2"/>
  <c r="J98" i="2" s="1"/>
  <c r="G99" i="2"/>
  <c r="H99" i="2"/>
  <c r="J99" i="2" s="1"/>
  <c r="G100" i="2"/>
  <c r="H100" i="2" s="1"/>
  <c r="J100" i="2" s="1"/>
  <c r="G101" i="2"/>
  <c r="H101" i="2"/>
  <c r="J101" i="2"/>
  <c r="G102" i="2"/>
  <c r="H102" i="2" s="1"/>
  <c r="J102" i="2" s="1"/>
  <c r="G103" i="2"/>
  <c r="H103" i="2"/>
  <c r="J103" i="2"/>
  <c r="G104" i="2"/>
  <c r="H104" i="2" s="1"/>
  <c r="J104" i="2" s="1"/>
  <c r="G105" i="2"/>
  <c r="H105" i="2" s="1"/>
  <c r="J105" i="2" s="1"/>
  <c r="G106" i="2"/>
  <c r="H106" i="2"/>
  <c r="J106" i="2"/>
  <c r="G107" i="2"/>
  <c r="H107" i="2" s="1"/>
  <c r="J107" i="2" s="1"/>
  <c r="G108" i="2"/>
  <c r="H108" i="2" s="1"/>
  <c r="J108" i="2"/>
  <c r="G109" i="2"/>
  <c r="H109" i="2"/>
  <c r="J109" i="2" s="1"/>
  <c r="G110" i="2"/>
  <c r="H110" i="2" s="1"/>
  <c r="J110" i="2" s="1"/>
  <c r="G111" i="2"/>
  <c r="H111" i="2"/>
  <c r="J111" i="2"/>
  <c r="D112" i="2"/>
  <c r="I112" i="2"/>
  <c r="G118" i="2"/>
  <c r="H118" i="2"/>
  <c r="J118" i="2" s="1"/>
  <c r="G119" i="2"/>
  <c r="H119" i="2"/>
  <c r="J119" i="2" s="1"/>
  <c r="G120" i="2"/>
  <c r="H120" i="2"/>
  <c r="J120" i="2"/>
  <c r="G121" i="2"/>
  <c r="H121" i="2"/>
  <c r="J121" i="2"/>
  <c r="G122" i="2"/>
  <c r="H122" i="2"/>
  <c r="J122" i="2" s="1"/>
  <c r="G123" i="2"/>
  <c r="H123" i="2"/>
  <c r="J123" i="2" s="1"/>
  <c r="G124" i="2"/>
  <c r="H124" i="2"/>
  <c r="J124" i="2"/>
  <c r="G125" i="2"/>
  <c r="H125" i="2" s="1"/>
  <c r="J125" i="2" s="1"/>
  <c r="G126" i="2"/>
  <c r="H126" i="2" s="1"/>
  <c r="J126" i="2" s="1"/>
  <c r="G127" i="2"/>
  <c r="H127" i="2" s="1"/>
  <c r="J127" i="2" s="1"/>
  <c r="G128" i="2"/>
  <c r="H128" i="2" s="1"/>
  <c r="J128" i="2" s="1"/>
  <c r="G129" i="2"/>
  <c r="H129" i="2"/>
  <c r="J129" i="2"/>
  <c r="G130" i="2"/>
  <c r="H130" i="2" s="1"/>
  <c r="J130" i="2" s="1"/>
  <c r="G131" i="2"/>
  <c r="H131" i="2"/>
  <c r="J131" i="2"/>
  <c r="G132" i="2"/>
  <c r="H132" i="2" s="1"/>
  <c r="J132" i="2" s="1"/>
  <c r="G133" i="2"/>
  <c r="H133" i="2" s="1"/>
  <c r="J133" i="2" s="1"/>
  <c r="G134" i="2"/>
  <c r="H134" i="2" s="1"/>
  <c r="J134" i="2" s="1"/>
  <c r="G135" i="2"/>
  <c r="H135" i="2" s="1"/>
  <c r="J135" i="2" s="1"/>
  <c r="G136" i="2"/>
  <c r="H136" i="2"/>
  <c r="J136" i="2"/>
  <c r="G137" i="2"/>
  <c r="H137" i="2"/>
  <c r="J137" i="2" s="1"/>
  <c r="G138" i="2"/>
  <c r="H138" i="2"/>
  <c r="J138" i="2" s="1"/>
  <c r="G139" i="2"/>
  <c r="H139" i="2"/>
  <c r="J139" i="2" s="1"/>
  <c r="D140" i="2"/>
  <c r="I140" i="2"/>
  <c r="G146" i="2"/>
  <c r="H146" i="2" s="1"/>
  <c r="G147" i="2"/>
  <c r="H147" i="2" s="1"/>
  <c r="J147" i="2" s="1"/>
  <c r="G148" i="2"/>
  <c r="H148" i="2" s="1"/>
  <c r="J148" i="2" s="1"/>
  <c r="G149" i="2"/>
  <c r="H149" i="2"/>
  <c r="J149" i="2" s="1"/>
  <c r="G150" i="2"/>
  <c r="H150" i="2" s="1"/>
  <c r="J150" i="2" s="1"/>
  <c r="G151" i="2"/>
  <c r="H151" i="2"/>
  <c r="J151" i="2"/>
  <c r="G152" i="2"/>
  <c r="H152" i="2"/>
  <c r="J152" i="2" s="1"/>
  <c r="G153" i="2"/>
  <c r="H153" i="2"/>
  <c r="J153" i="2" s="1"/>
  <c r="G154" i="2"/>
  <c r="H154" i="2"/>
  <c r="J154" i="2" s="1"/>
  <c r="G155" i="2"/>
  <c r="H155" i="2" s="1"/>
  <c r="J155" i="2" s="1"/>
  <c r="G156" i="2"/>
  <c r="H156" i="2" s="1"/>
  <c r="J156" i="2"/>
  <c r="G157" i="2"/>
  <c r="H157" i="2" s="1"/>
  <c r="J157" i="2" s="1"/>
  <c r="G158" i="2"/>
  <c r="H158" i="2" s="1"/>
  <c r="J158" i="2" s="1"/>
  <c r="G159" i="2"/>
  <c r="H159" i="2"/>
  <c r="J159" i="2" s="1"/>
  <c r="G160" i="2"/>
  <c r="H160" i="2"/>
  <c r="J160" i="2" s="1"/>
  <c r="G161" i="2"/>
  <c r="H161" i="2"/>
  <c r="J161" i="2" s="1"/>
  <c r="G162" i="2"/>
  <c r="H162" i="2" s="1"/>
  <c r="J162" i="2" s="1"/>
  <c r="G163" i="2"/>
  <c r="H163" i="2"/>
  <c r="J163" i="2"/>
  <c r="G164" i="2"/>
  <c r="H164" i="2"/>
  <c r="J164" i="2" s="1"/>
  <c r="G165" i="2"/>
  <c r="H165" i="2"/>
  <c r="J165" i="2" s="1"/>
  <c r="G166" i="2"/>
  <c r="H166" i="2"/>
  <c r="J166" i="2" s="1"/>
  <c r="G167" i="2"/>
  <c r="H167" i="2"/>
  <c r="J167" i="2" s="1"/>
  <c r="D168" i="2"/>
  <c r="I168" i="2"/>
  <c r="G174" i="2"/>
  <c r="H174" i="2" s="1"/>
  <c r="J174" i="2"/>
  <c r="G175" i="2"/>
  <c r="H175" i="2"/>
  <c r="J175" i="2"/>
  <c r="G176" i="2"/>
  <c r="H176" i="2"/>
  <c r="J176" i="2" s="1"/>
  <c r="G177" i="2"/>
  <c r="H177" i="2" s="1"/>
  <c r="J177" i="2" s="1"/>
  <c r="G178" i="2"/>
  <c r="H178" i="2" s="1"/>
  <c r="J178" i="2" s="1"/>
  <c r="G179" i="2"/>
  <c r="H179" i="2"/>
  <c r="J179" i="2" s="1"/>
  <c r="G180" i="2"/>
  <c r="H180" i="2"/>
  <c r="J180" i="2"/>
  <c r="G181" i="2"/>
  <c r="H181" i="2" s="1"/>
  <c r="J181" i="2" s="1"/>
  <c r="G182" i="2"/>
  <c r="H182" i="2" s="1"/>
  <c r="J182" i="2" s="1"/>
  <c r="G183" i="2"/>
  <c r="H183" i="2" s="1"/>
  <c r="J183" i="2" s="1"/>
  <c r="G184" i="2"/>
  <c r="H184" i="2"/>
  <c r="J184" i="2"/>
  <c r="G185" i="2"/>
  <c r="H185" i="2"/>
  <c r="J185" i="2" s="1"/>
  <c r="G186" i="2"/>
  <c r="H186" i="2" s="1"/>
  <c r="J186" i="2" s="1"/>
  <c r="G187" i="2"/>
  <c r="H187" i="2" s="1"/>
  <c r="J187" i="2" s="1"/>
  <c r="G188" i="2"/>
  <c r="H188" i="2"/>
  <c r="J188" i="2" s="1"/>
  <c r="G189" i="2"/>
  <c r="H189" i="2"/>
  <c r="J189" i="2"/>
  <c r="G190" i="2"/>
  <c r="H190" i="2" s="1"/>
  <c r="J190" i="2"/>
  <c r="G191" i="2"/>
  <c r="H191" i="2"/>
  <c r="J191" i="2" s="1"/>
  <c r="G192" i="2"/>
  <c r="H192" i="2" s="1"/>
  <c r="G193" i="2"/>
  <c r="H193" i="2"/>
  <c r="J193" i="2"/>
  <c r="G194" i="2"/>
  <c r="H194" i="2" s="1"/>
  <c r="J194" i="2" s="1"/>
  <c r="G195" i="2"/>
  <c r="H195" i="2"/>
  <c r="J195" i="2" s="1"/>
  <c r="D196" i="2"/>
  <c r="I196" i="2"/>
  <c r="G202" i="2"/>
  <c r="H202" i="2" s="1"/>
  <c r="J202" i="2" s="1"/>
  <c r="G203" i="2"/>
  <c r="H203" i="2"/>
  <c r="J203" i="2"/>
  <c r="G204" i="2"/>
  <c r="H204" i="2"/>
  <c r="J204" i="2" s="1"/>
  <c r="G205" i="2"/>
  <c r="H205" i="2" s="1"/>
  <c r="J205" i="2" s="1"/>
  <c r="G206" i="2"/>
  <c r="H206" i="2" s="1"/>
  <c r="J206" i="2" s="1"/>
  <c r="G207" i="2"/>
  <c r="H207" i="2" s="1"/>
  <c r="J207" i="2"/>
  <c r="G208" i="2"/>
  <c r="H208" i="2"/>
  <c r="J208" i="2" s="1"/>
  <c r="G209" i="2"/>
  <c r="H209" i="2"/>
  <c r="J209" i="2"/>
  <c r="G210" i="2"/>
  <c r="H210" i="2"/>
  <c r="J210" i="2" s="1"/>
  <c r="G211" i="2"/>
  <c r="H211" i="2" s="1"/>
  <c r="J211" i="2" s="1"/>
  <c r="G212" i="2"/>
  <c r="H212" i="2"/>
  <c r="J212" i="2" s="1"/>
  <c r="G213" i="2"/>
  <c r="H213" i="2" s="1"/>
  <c r="J213" i="2" s="1"/>
  <c r="G214" i="2"/>
  <c r="H214" i="2" s="1"/>
  <c r="J214" i="2" s="1"/>
  <c r="G215" i="2"/>
  <c r="H215" i="2"/>
  <c r="J215" i="2" s="1"/>
  <c r="G216" i="2"/>
  <c r="H216" i="2" s="1"/>
  <c r="J216" i="2" s="1"/>
  <c r="G217" i="2"/>
  <c r="H217" i="2"/>
  <c r="J217" i="2"/>
  <c r="G218" i="2"/>
  <c r="H218" i="2" s="1"/>
  <c r="J218" i="2" s="1"/>
  <c r="G219" i="2"/>
  <c r="H219" i="2"/>
  <c r="J219" i="2"/>
  <c r="G220" i="2"/>
  <c r="H220" i="2" s="1"/>
  <c r="J220" i="2" s="1"/>
  <c r="G221" i="2"/>
  <c r="H221" i="2" s="1"/>
  <c r="J221" i="2" s="1"/>
  <c r="G222" i="2"/>
  <c r="H222" i="2"/>
  <c r="J222" i="2"/>
  <c r="G223" i="2"/>
  <c r="H223" i="2"/>
  <c r="J223" i="2"/>
  <c r="D224" i="2"/>
  <c r="I224" i="2"/>
  <c r="G230" i="2"/>
  <c r="H230" i="2"/>
  <c r="J230" i="2" s="1"/>
  <c r="G231" i="2"/>
  <c r="H231" i="2"/>
  <c r="J231" i="2" s="1"/>
  <c r="G232" i="2"/>
  <c r="H232" i="2"/>
  <c r="J232" i="2" s="1"/>
  <c r="G233" i="2"/>
  <c r="H233" i="2"/>
  <c r="J233" i="2" s="1"/>
  <c r="G234" i="2"/>
  <c r="H234" i="2"/>
  <c r="J234" i="2" s="1"/>
  <c r="G235" i="2"/>
  <c r="H235" i="2" s="1"/>
  <c r="J235" i="2" s="1"/>
  <c r="G236" i="2"/>
  <c r="H236" i="2"/>
  <c r="J236" i="2" s="1"/>
  <c r="G237" i="2"/>
  <c r="H237" i="2" s="1"/>
  <c r="J237" i="2" s="1"/>
  <c r="G238" i="2"/>
  <c r="H238" i="2"/>
  <c r="J238" i="2"/>
  <c r="G239" i="2"/>
  <c r="H239" i="2" s="1"/>
  <c r="J239" i="2" s="1"/>
  <c r="G240" i="2"/>
  <c r="H240" i="2" s="1"/>
  <c r="J240" i="2" s="1"/>
  <c r="G241" i="2"/>
  <c r="H241" i="2"/>
  <c r="J241" i="2"/>
  <c r="G242" i="2"/>
  <c r="H242" i="2" s="1"/>
  <c r="J242" i="2"/>
  <c r="G243" i="2"/>
  <c r="H243" i="2" s="1"/>
  <c r="J243" i="2" s="1"/>
  <c r="G244" i="2"/>
  <c r="H244" i="2" s="1"/>
  <c r="J244" i="2" s="1"/>
  <c r="G245" i="2"/>
  <c r="H245" i="2" s="1"/>
  <c r="J245" i="2" s="1"/>
  <c r="G246" i="2"/>
  <c r="H246" i="2"/>
  <c r="J246" i="2" s="1"/>
  <c r="G247" i="2"/>
  <c r="H247" i="2" s="1"/>
  <c r="J247" i="2" s="1"/>
  <c r="G248" i="2"/>
  <c r="H248" i="2"/>
  <c r="J248" i="2"/>
  <c r="G249" i="2"/>
  <c r="H249" i="2" s="1"/>
  <c r="J249" i="2" s="1"/>
  <c r="G250" i="2"/>
  <c r="H250" i="2" s="1"/>
  <c r="J250" i="2" s="1"/>
  <c r="G251" i="2"/>
  <c r="H251" i="2"/>
  <c r="J251" i="2" s="1"/>
  <c r="D252" i="2"/>
  <c r="I252" i="2"/>
  <c r="G258" i="2"/>
  <c r="H258" i="2"/>
  <c r="J258" i="2"/>
  <c r="G259" i="2"/>
  <c r="H259" i="2" s="1"/>
  <c r="J259" i="2" s="1"/>
  <c r="G260" i="2"/>
  <c r="H260" i="2" s="1"/>
  <c r="J260" i="2" s="1"/>
  <c r="G261" i="2"/>
  <c r="H261" i="2" s="1"/>
  <c r="J261" i="2" s="1"/>
  <c r="G262" i="2"/>
  <c r="H262" i="2" s="1"/>
  <c r="J262" i="2" s="1"/>
  <c r="G263" i="2"/>
  <c r="H263" i="2"/>
  <c r="J263" i="2" s="1"/>
  <c r="G264" i="2"/>
  <c r="H264" i="2" s="1"/>
  <c r="J264" i="2" s="1"/>
  <c r="G265" i="2"/>
  <c r="H265" i="2"/>
  <c r="J265" i="2" s="1"/>
  <c r="G266" i="2"/>
  <c r="H266" i="2" s="1"/>
  <c r="J266" i="2" s="1"/>
  <c r="G267" i="2"/>
  <c r="H267" i="2"/>
  <c r="J267" i="2"/>
  <c r="G268" i="2"/>
  <c r="H268" i="2" s="1"/>
  <c r="J268" i="2" s="1"/>
  <c r="G269" i="2"/>
  <c r="H269" i="2"/>
  <c r="J269" i="2" s="1"/>
  <c r="G270" i="2"/>
  <c r="H270" i="2" s="1"/>
  <c r="J270" i="2" s="1"/>
  <c r="G271" i="2"/>
  <c r="H271" i="2"/>
  <c r="J271" i="2"/>
  <c r="G272" i="2"/>
  <c r="H272" i="2" s="1"/>
  <c r="J272" i="2"/>
  <c r="G273" i="2"/>
  <c r="H273" i="2" s="1"/>
  <c r="J273" i="2"/>
  <c r="G274" i="2"/>
  <c r="H274" i="2" s="1"/>
  <c r="J274" i="2" s="1"/>
  <c r="G275" i="2"/>
  <c r="H275" i="2"/>
  <c r="J275" i="2" s="1"/>
  <c r="G276" i="2"/>
  <c r="H276" i="2" s="1"/>
  <c r="J276" i="2"/>
  <c r="G277" i="2"/>
  <c r="H277" i="2"/>
  <c r="J277" i="2" s="1"/>
  <c r="G278" i="2"/>
  <c r="H278" i="2"/>
  <c r="J278" i="2"/>
  <c r="G279" i="2"/>
  <c r="H279" i="2" s="1"/>
  <c r="J279" i="2" s="1"/>
  <c r="D280" i="2"/>
  <c r="I280" i="2"/>
  <c r="G286" i="2"/>
  <c r="H286" i="2"/>
  <c r="J286" i="2" s="1"/>
  <c r="G287" i="2"/>
  <c r="H287" i="2" s="1"/>
  <c r="G288" i="2"/>
  <c r="H288" i="2" s="1"/>
  <c r="J288" i="2" s="1"/>
  <c r="G289" i="2"/>
  <c r="H289" i="2"/>
  <c r="J289" i="2"/>
  <c r="G290" i="2"/>
  <c r="H290" i="2"/>
  <c r="J290" i="2" s="1"/>
  <c r="G291" i="2"/>
  <c r="H291" i="2"/>
  <c r="J291" i="2" s="1"/>
  <c r="G292" i="2"/>
  <c r="H292" i="2"/>
  <c r="J292" i="2"/>
  <c r="G293" i="2"/>
  <c r="H293" i="2"/>
  <c r="J293" i="2"/>
  <c r="G294" i="2"/>
  <c r="H294" i="2"/>
  <c r="J294" i="2" s="1"/>
  <c r="G295" i="2"/>
  <c r="H295" i="2"/>
  <c r="J295" i="2" s="1"/>
  <c r="G296" i="2"/>
  <c r="H296" i="2"/>
  <c r="J296" i="2" s="1"/>
  <c r="G297" i="2"/>
  <c r="H297" i="2" s="1"/>
  <c r="J297" i="2" s="1"/>
  <c r="G298" i="2"/>
  <c r="H298" i="2"/>
  <c r="J298" i="2" s="1"/>
  <c r="G299" i="2"/>
  <c r="H299" i="2" s="1"/>
  <c r="J299" i="2" s="1"/>
  <c r="G300" i="2"/>
  <c r="H300" i="2" s="1"/>
  <c r="J300" i="2" s="1"/>
  <c r="G301" i="2"/>
  <c r="H301" i="2"/>
  <c r="J301" i="2"/>
  <c r="G302" i="2"/>
  <c r="H302" i="2" s="1"/>
  <c r="J302" i="2" s="1"/>
  <c r="G303" i="2"/>
  <c r="H303" i="2"/>
  <c r="J303" i="2" s="1"/>
  <c r="G304" i="2"/>
  <c r="H304" i="2" s="1"/>
  <c r="J304" i="2" s="1"/>
  <c r="G305" i="2"/>
  <c r="H305" i="2" s="1"/>
  <c r="J305" i="2" s="1"/>
  <c r="G306" i="2"/>
  <c r="H306" i="2"/>
  <c r="J306" i="2" s="1"/>
  <c r="G307" i="2"/>
  <c r="H307" i="2" s="1"/>
  <c r="J307" i="2" s="1"/>
  <c r="D308" i="2"/>
  <c r="I308" i="2"/>
  <c r="G314" i="2"/>
  <c r="H314" i="2" s="1"/>
  <c r="J314" i="2" s="1"/>
  <c r="G315" i="2"/>
  <c r="H315" i="2" s="1"/>
  <c r="J315" i="2" s="1"/>
  <c r="G316" i="2"/>
  <c r="H316" i="2"/>
  <c r="J316" i="2" s="1"/>
  <c r="G317" i="2"/>
  <c r="H317" i="2"/>
  <c r="J317" i="2" s="1"/>
  <c r="G318" i="2"/>
  <c r="H318" i="2"/>
  <c r="J318" i="2" s="1"/>
  <c r="G319" i="2"/>
  <c r="H319" i="2" s="1"/>
  <c r="J319" i="2" s="1"/>
  <c r="G320" i="2"/>
  <c r="H320" i="2"/>
  <c r="J320" i="2"/>
  <c r="G321" i="2"/>
  <c r="H321" i="2" s="1"/>
  <c r="J321" i="2" s="1"/>
  <c r="G322" i="2"/>
  <c r="H322" i="2"/>
  <c r="J322" i="2"/>
  <c r="G323" i="2"/>
  <c r="H323" i="2"/>
  <c r="J323" i="2" s="1"/>
  <c r="G324" i="2"/>
  <c r="H324" i="2" s="1"/>
  <c r="J324" i="2" s="1"/>
  <c r="G325" i="2"/>
  <c r="H325" i="2"/>
  <c r="J325" i="2" s="1"/>
  <c r="G326" i="2"/>
  <c r="H326" i="2"/>
  <c r="J326" i="2" s="1"/>
  <c r="G327" i="2"/>
  <c r="H327" i="2"/>
  <c r="J327" i="2" s="1"/>
  <c r="G328" i="2"/>
  <c r="H328" i="2" s="1"/>
  <c r="J328" i="2" s="1"/>
  <c r="G329" i="2"/>
  <c r="H329" i="2"/>
  <c r="J329" i="2" s="1"/>
  <c r="G330" i="2"/>
  <c r="H330" i="2" s="1"/>
  <c r="J330" i="2"/>
  <c r="G331" i="2"/>
  <c r="H331" i="2"/>
  <c r="J331" i="2" s="1"/>
  <c r="G332" i="2"/>
  <c r="H332" i="2" s="1"/>
  <c r="G333" i="2"/>
  <c r="H333" i="2" s="1"/>
  <c r="J333" i="2" s="1"/>
  <c r="G334" i="2"/>
  <c r="H334" i="2" s="1"/>
  <c r="J334" i="2" s="1"/>
  <c r="G335" i="2"/>
  <c r="H335" i="2" s="1"/>
  <c r="J335" i="2" s="1"/>
  <c r="D336" i="2"/>
  <c r="I336" i="2"/>
  <c r="G342" i="2"/>
  <c r="H342" i="2" s="1"/>
  <c r="J342" i="2"/>
  <c r="G343" i="2"/>
  <c r="H343" i="2"/>
  <c r="J343" i="2"/>
  <c r="G344" i="2"/>
  <c r="H344" i="2"/>
  <c r="J344" i="2" s="1"/>
  <c r="G345" i="2"/>
  <c r="H345" i="2"/>
  <c r="J345" i="2" s="1"/>
  <c r="G346" i="2"/>
  <c r="H346" i="2" s="1"/>
  <c r="J346" i="2" s="1"/>
  <c r="G347" i="2"/>
  <c r="H347" i="2" s="1"/>
  <c r="J347" i="2" s="1"/>
  <c r="G348" i="2"/>
  <c r="H348" i="2"/>
  <c r="J348" i="2"/>
  <c r="G349" i="2"/>
  <c r="H349" i="2"/>
  <c r="J349" i="2" s="1"/>
  <c r="G350" i="2"/>
  <c r="H350" i="2" s="1"/>
  <c r="J350" i="2" s="1"/>
  <c r="G351" i="2"/>
  <c r="H351" i="2" s="1"/>
  <c r="J351" i="2" s="1"/>
  <c r="G352" i="2"/>
  <c r="H352" i="2"/>
  <c r="J352" i="2"/>
  <c r="G353" i="2"/>
  <c r="H353" i="2"/>
  <c r="J353" i="2" s="1"/>
  <c r="G354" i="2"/>
  <c r="H354" i="2" s="1"/>
  <c r="J354" i="2" s="1"/>
  <c r="G355" i="2"/>
  <c r="H355" i="2" s="1"/>
  <c r="J355" i="2"/>
  <c r="G356" i="2"/>
  <c r="H356" i="2"/>
  <c r="J356" i="2" s="1"/>
  <c r="G357" i="2"/>
  <c r="H357" i="2"/>
  <c r="J357" i="2"/>
  <c r="G358" i="2"/>
  <c r="H358" i="2" s="1"/>
  <c r="J358" i="2" s="1"/>
  <c r="G359" i="2"/>
  <c r="H359" i="2" s="1"/>
  <c r="J359" i="2" s="1"/>
  <c r="G360" i="2"/>
  <c r="H360" i="2"/>
  <c r="J360" i="2"/>
  <c r="G361" i="2"/>
  <c r="H361" i="2" s="1"/>
  <c r="J361" i="2" s="1"/>
  <c r="G362" i="2"/>
  <c r="H362" i="2" s="1"/>
  <c r="J362" i="2"/>
  <c r="G363" i="2"/>
  <c r="H363" i="2" s="1"/>
  <c r="J363" i="2" s="1"/>
  <c r="D364" i="2"/>
  <c r="I364" i="2"/>
  <c r="G370" i="2"/>
  <c r="H370" i="2" s="1"/>
  <c r="J370" i="2" s="1"/>
  <c r="G371" i="2"/>
  <c r="H371" i="2"/>
  <c r="J371" i="2"/>
  <c r="G372" i="2"/>
  <c r="H372" i="2"/>
  <c r="J372" i="2" s="1"/>
  <c r="G373" i="2"/>
  <c r="H373" i="2" s="1"/>
  <c r="J373" i="2" s="1"/>
  <c r="G374" i="2"/>
  <c r="H374" i="2" s="1"/>
  <c r="J374" i="2" s="1"/>
  <c r="G375" i="2"/>
  <c r="H375" i="2" s="1"/>
  <c r="J375" i="2" s="1"/>
  <c r="G376" i="2"/>
  <c r="H376" i="2"/>
  <c r="J376" i="2" s="1"/>
  <c r="G377" i="2"/>
  <c r="H377" i="2"/>
  <c r="J377" i="2" s="1"/>
  <c r="G378" i="2"/>
  <c r="H378" i="2" s="1"/>
  <c r="J378" i="2" s="1"/>
  <c r="G379" i="2"/>
  <c r="H379" i="2" s="1"/>
  <c r="J379" i="2"/>
  <c r="G380" i="2"/>
  <c r="H380" i="2"/>
  <c r="J380" i="2" s="1"/>
  <c r="G381" i="2"/>
  <c r="H381" i="2"/>
  <c r="J381" i="2"/>
  <c r="G382" i="2"/>
  <c r="H382" i="2"/>
  <c r="J382" i="2" s="1"/>
  <c r="G383" i="2"/>
  <c r="H383" i="2" s="1"/>
  <c r="J383" i="2" s="1"/>
  <c r="G384" i="2"/>
  <c r="H384" i="2"/>
  <c r="J384" i="2" s="1"/>
  <c r="G385" i="2"/>
  <c r="H385" i="2" s="1"/>
  <c r="J385" i="2" s="1"/>
  <c r="G386" i="2"/>
  <c r="H386" i="2" s="1"/>
  <c r="J386" i="2" s="1"/>
  <c r="G387" i="2"/>
  <c r="H387" i="2"/>
  <c r="J387" i="2" s="1"/>
  <c r="G388" i="2"/>
  <c r="H388" i="2" s="1"/>
  <c r="J388" i="2" s="1"/>
  <c r="G389" i="2"/>
  <c r="H389" i="2"/>
  <c r="J389" i="2" s="1"/>
  <c r="G390" i="2"/>
  <c r="H390" i="2" s="1"/>
  <c r="J390" i="2" s="1"/>
  <c r="G391" i="2"/>
  <c r="H391" i="2"/>
  <c r="J391" i="2"/>
  <c r="D392" i="2"/>
  <c r="I392" i="2"/>
  <c r="G398" i="2"/>
  <c r="H398" i="2" s="1"/>
  <c r="J398" i="2" s="1"/>
  <c r="G399" i="2"/>
  <c r="H399" i="2" s="1"/>
  <c r="J399" i="2" s="1"/>
  <c r="G400" i="2"/>
  <c r="H400" i="2" s="1"/>
  <c r="J400" i="2" s="1"/>
  <c r="G401" i="2"/>
  <c r="H401" i="2"/>
  <c r="J401" i="2" s="1"/>
  <c r="G402" i="2"/>
  <c r="H402" i="2"/>
  <c r="J402" i="2" s="1"/>
  <c r="G403" i="2"/>
  <c r="H403" i="2" s="1"/>
  <c r="J403" i="2" s="1"/>
  <c r="G404" i="2"/>
  <c r="H404" i="2" s="1"/>
  <c r="J404" i="2" s="1"/>
  <c r="G405" i="2"/>
  <c r="H405" i="2"/>
  <c r="J405" i="2"/>
  <c r="G406" i="2"/>
  <c r="H406" i="2"/>
  <c r="J406" i="2"/>
  <c r="G407" i="2"/>
  <c r="H407" i="2" s="1"/>
  <c r="J407" i="2" s="1"/>
  <c r="G408" i="2"/>
  <c r="H408" i="2"/>
  <c r="J408" i="2" s="1"/>
  <c r="G409" i="2"/>
  <c r="H409" i="2" s="1"/>
  <c r="J409" i="2"/>
  <c r="G410" i="2"/>
  <c r="H410" i="2" s="1"/>
  <c r="J410" i="2"/>
  <c r="G411" i="2"/>
  <c r="H411" i="2"/>
  <c r="J411" i="2" s="1"/>
  <c r="G412" i="2"/>
  <c r="H412" i="2" s="1"/>
  <c r="J412" i="2" s="1"/>
  <c r="G413" i="2"/>
  <c r="H413" i="2" s="1"/>
  <c r="J413" i="2" s="1"/>
  <c r="G414" i="2"/>
  <c r="H414" i="2" s="1"/>
  <c r="J414" i="2" s="1"/>
  <c r="G415" i="2"/>
  <c r="H415" i="2"/>
  <c r="J415" i="2" s="1"/>
  <c r="G416" i="2"/>
  <c r="H416" i="2"/>
  <c r="J416" i="2" s="1"/>
  <c r="G417" i="2"/>
  <c r="H417" i="2"/>
  <c r="J417" i="2"/>
  <c r="G418" i="2"/>
  <c r="H418" i="2" s="1"/>
  <c r="J418" i="2" s="1"/>
  <c r="G419" i="2"/>
  <c r="H419" i="2"/>
  <c r="J419" i="2" s="1"/>
  <c r="D420" i="2"/>
  <c r="I420" i="2"/>
  <c r="G426" i="2"/>
  <c r="H426" i="2" s="1"/>
  <c r="J426" i="2" s="1"/>
  <c r="G427" i="2"/>
  <c r="H427" i="2"/>
  <c r="J427" i="2"/>
  <c r="G428" i="2"/>
  <c r="H428" i="2" s="1"/>
  <c r="J428" i="2"/>
  <c r="G429" i="2"/>
  <c r="H429" i="2"/>
  <c r="J429" i="2"/>
  <c r="G430" i="2"/>
  <c r="H430" i="2" s="1"/>
  <c r="J430" i="2" s="1"/>
  <c r="G431" i="2"/>
  <c r="H431" i="2" s="1"/>
  <c r="J431" i="2" s="1"/>
  <c r="G432" i="2"/>
  <c r="H432" i="2" s="1"/>
  <c r="J432" i="2" s="1"/>
  <c r="G433" i="2"/>
  <c r="H433" i="2"/>
  <c r="J433" i="2" s="1"/>
  <c r="G434" i="2"/>
  <c r="H434" i="2" s="1"/>
  <c r="J434" i="2" s="1"/>
  <c r="G435" i="2"/>
  <c r="H435" i="2"/>
  <c r="J435" i="2"/>
  <c r="G436" i="2"/>
  <c r="H436" i="2" s="1"/>
  <c r="J436" i="2"/>
  <c r="G437" i="2"/>
  <c r="H437" i="2" s="1"/>
  <c r="J437" i="2" s="1"/>
  <c r="G438" i="2"/>
  <c r="H438" i="2"/>
  <c r="J438" i="2" s="1"/>
  <c r="G439" i="2"/>
  <c r="H439" i="2"/>
  <c r="J439" i="2"/>
  <c r="G440" i="2"/>
  <c r="H440" i="2" s="1"/>
  <c r="J440" i="2" s="1"/>
  <c r="G441" i="2"/>
  <c r="H441" i="2" s="1"/>
  <c r="J441" i="2"/>
  <c r="G442" i="2"/>
  <c r="H442" i="2" s="1"/>
  <c r="J442" i="2" s="1"/>
  <c r="G443" i="2"/>
  <c r="H443" i="2"/>
  <c r="J443" i="2" s="1"/>
  <c r="G444" i="2"/>
  <c r="H444" i="2" s="1"/>
  <c r="J444" i="2"/>
  <c r="G445" i="2"/>
  <c r="H445" i="2" s="1"/>
  <c r="J445" i="2" s="1"/>
  <c r="G446" i="2"/>
  <c r="H446" i="2" s="1"/>
  <c r="J446" i="2"/>
  <c r="G447" i="2"/>
  <c r="H447" i="2" s="1"/>
  <c r="J447" i="2" s="1"/>
  <c r="D448" i="2"/>
  <c r="I448" i="2"/>
  <c r="G454" i="2"/>
  <c r="H454" i="2" s="1"/>
  <c r="J454" i="2" s="1"/>
  <c r="G455" i="2"/>
  <c r="H455" i="2"/>
  <c r="J455" i="2"/>
  <c r="G456" i="2"/>
  <c r="H456" i="2"/>
  <c r="J456" i="2"/>
  <c r="G457" i="2"/>
  <c r="H457" i="2" s="1"/>
  <c r="J457" i="2" s="1"/>
  <c r="G458" i="2"/>
  <c r="H458" i="2" s="1"/>
  <c r="J458" i="2" s="1"/>
  <c r="G459" i="2"/>
  <c r="H459" i="2" s="1"/>
  <c r="G460" i="2"/>
  <c r="H460" i="2"/>
  <c r="J460" i="2"/>
  <c r="G461" i="2"/>
  <c r="H461" i="2"/>
  <c r="J461" i="2"/>
  <c r="G462" i="2"/>
  <c r="H462" i="2"/>
  <c r="J462" i="2" s="1"/>
  <c r="G463" i="2"/>
  <c r="H463" i="2"/>
  <c r="J463" i="2" s="1"/>
  <c r="G464" i="2"/>
  <c r="H464" i="2"/>
  <c r="J464" i="2"/>
  <c r="G465" i="2"/>
  <c r="H465" i="2"/>
  <c r="J465" i="2" s="1"/>
  <c r="G466" i="2"/>
  <c r="H466" i="2"/>
  <c r="J466" i="2" s="1"/>
  <c r="G467" i="2"/>
  <c r="H467" i="2"/>
  <c r="J467" i="2" s="1"/>
  <c r="G468" i="2"/>
  <c r="H468" i="2" s="1"/>
  <c r="J468" i="2" s="1"/>
  <c r="G469" i="2"/>
  <c r="H469" i="2" s="1"/>
  <c r="J469" i="2" s="1"/>
  <c r="G470" i="2"/>
  <c r="H470" i="2"/>
  <c r="J470" i="2" s="1"/>
  <c r="G471" i="2"/>
  <c r="H471" i="2"/>
  <c r="J471" i="2"/>
  <c r="G472" i="2"/>
  <c r="H472" i="2" s="1"/>
  <c r="J472" i="2" s="1"/>
  <c r="G473" i="2"/>
  <c r="H473" i="2" s="1"/>
  <c r="J473" i="2" s="1"/>
  <c r="G474" i="2"/>
  <c r="H474" i="2"/>
  <c r="J474" i="2" s="1"/>
  <c r="G475" i="2"/>
  <c r="H475" i="2" s="1"/>
  <c r="J475" i="2" s="1"/>
  <c r="D476" i="2"/>
  <c r="I476" i="2"/>
  <c r="G482" i="2"/>
  <c r="H482" i="2" s="1"/>
  <c r="G483" i="2"/>
  <c r="H483" i="2" s="1"/>
  <c r="J483" i="2" s="1"/>
  <c r="G484" i="2"/>
  <c r="H484" i="2"/>
  <c r="J484" i="2"/>
  <c r="G485" i="2"/>
  <c r="H485" i="2"/>
  <c r="J485" i="2" s="1"/>
  <c r="G486" i="2"/>
  <c r="H486" i="2" s="1"/>
  <c r="J486" i="2" s="1"/>
  <c r="G487" i="2"/>
  <c r="H487" i="2" s="1"/>
  <c r="J487" i="2" s="1"/>
  <c r="G488" i="2"/>
  <c r="H488" i="2" s="1"/>
  <c r="J488" i="2" s="1"/>
  <c r="G489" i="2"/>
  <c r="H489" i="2" s="1"/>
  <c r="J489" i="2" s="1"/>
  <c r="G490" i="2"/>
  <c r="H490" i="2" s="1"/>
  <c r="J490" i="2" s="1"/>
  <c r="G491" i="2"/>
  <c r="H491" i="2"/>
  <c r="J491" i="2"/>
  <c r="G492" i="2"/>
  <c r="H492" i="2" s="1"/>
  <c r="J492" i="2" s="1"/>
  <c r="G493" i="2"/>
  <c r="H493" i="2" s="1"/>
  <c r="J493" i="2" s="1"/>
  <c r="G494" i="2"/>
  <c r="H494" i="2"/>
  <c r="J494" i="2" s="1"/>
  <c r="G495" i="2"/>
  <c r="H495" i="2" s="1"/>
  <c r="J495" i="2" s="1"/>
  <c r="G496" i="2"/>
  <c r="H496" i="2"/>
  <c r="J496" i="2" s="1"/>
  <c r="G497" i="2"/>
  <c r="H497" i="2"/>
  <c r="J497" i="2" s="1"/>
  <c r="G498" i="2"/>
  <c r="H498" i="2" s="1"/>
  <c r="J498" i="2" s="1"/>
  <c r="G499" i="2"/>
  <c r="H499" i="2"/>
  <c r="J499" i="2"/>
  <c r="G500" i="2"/>
  <c r="H500" i="2"/>
  <c r="J500" i="2" s="1"/>
  <c r="G501" i="2"/>
  <c r="H501" i="2" s="1"/>
  <c r="J501" i="2" s="1"/>
  <c r="G502" i="2"/>
  <c r="H502" i="2"/>
  <c r="J502" i="2" s="1"/>
  <c r="G503" i="2"/>
  <c r="H503" i="2" s="1"/>
  <c r="J503" i="2" s="1"/>
  <c r="D504" i="2"/>
  <c r="I504" i="2"/>
  <c r="G510" i="2"/>
  <c r="H510" i="2" s="1"/>
  <c r="J510" i="2" s="1"/>
  <c r="G511" i="2"/>
  <c r="H511" i="2"/>
  <c r="J511" i="2"/>
  <c r="G512" i="2"/>
  <c r="H512" i="2" s="1"/>
  <c r="J512" i="2" s="1"/>
  <c r="G513" i="2"/>
  <c r="H513" i="2" s="1"/>
  <c r="J513" i="2" s="1"/>
  <c r="G514" i="2"/>
  <c r="H514" i="2" s="1"/>
  <c r="J514" i="2" s="1"/>
  <c r="G515" i="2"/>
  <c r="H515" i="2"/>
  <c r="J515" i="2"/>
  <c r="G516" i="2"/>
  <c r="H516" i="2"/>
  <c r="J516" i="2"/>
  <c r="G517" i="2"/>
  <c r="H517" i="2"/>
  <c r="J517" i="2" s="1"/>
  <c r="G518" i="2"/>
  <c r="H518" i="2" s="1"/>
  <c r="J518" i="2" s="1"/>
  <c r="G519" i="2"/>
  <c r="H519" i="2"/>
  <c r="J519" i="2" s="1"/>
  <c r="G520" i="2"/>
  <c r="H520" i="2" s="1"/>
  <c r="J520" i="2" s="1"/>
  <c r="G521" i="2"/>
  <c r="H521" i="2"/>
  <c r="J521" i="2"/>
  <c r="G522" i="2"/>
  <c r="H522" i="2" s="1"/>
  <c r="J522" i="2" s="1"/>
  <c r="G523" i="2"/>
  <c r="H523" i="2" s="1"/>
  <c r="J523" i="2" s="1"/>
  <c r="G524" i="2"/>
  <c r="H524" i="2"/>
  <c r="J524" i="2"/>
  <c r="G525" i="2"/>
  <c r="H525" i="2" s="1"/>
  <c r="J525" i="2" s="1"/>
  <c r="G526" i="2"/>
  <c r="H526" i="2" s="1"/>
  <c r="J526" i="2" s="1"/>
  <c r="G527" i="2"/>
  <c r="H527" i="2" s="1"/>
  <c r="J527" i="2" s="1"/>
  <c r="G528" i="2"/>
  <c r="H528" i="2"/>
  <c r="J528" i="2" s="1"/>
  <c r="G529" i="2"/>
  <c r="H529" i="2"/>
  <c r="J529" i="2"/>
  <c r="G530" i="2"/>
  <c r="H530" i="2" s="1"/>
  <c r="J530" i="2" s="1"/>
  <c r="G531" i="2"/>
  <c r="H531" i="2" s="1"/>
  <c r="J531" i="2" s="1"/>
  <c r="D532" i="2"/>
  <c r="I532" i="2"/>
  <c r="G538" i="2"/>
  <c r="H538" i="2" s="1"/>
  <c r="J538" i="2" s="1"/>
  <c r="G539" i="2"/>
  <c r="H539" i="2"/>
  <c r="J539" i="2"/>
  <c r="G540" i="2"/>
  <c r="H540" i="2"/>
  <c r="J540" i="2" s="1"/>
  <c r="G541" i="2"/>
  <c r="H541" i="2"/>
  <c r="J541" i="2" s="1"/>
  <c r="G542" i="2"/>
  <c r="H542" i="2"/>
  <c r="J542" i="2" s="1"/>
  <c r="G543" i="2"/>
  <c r="H543" i="2"/>
  <c r="J543" i="2"/>
  <c r="G544" i="2"/>
  <c r="H544" i="2" s="1"/>
  <c r="J544" i="2" s="1"/>
  <c r="G545" i="2"/>
  <c r="H545" i="2" s="1"/>
  <c r="J545" i="2" s="1"/>
  <c r="G546" i="2"/>
  <c r="H546" i="2"/>
  <c r="J546" i="2"/>
  <c r="G547" i="2"/>
  <c r="H547" i="2"/>
  <c r="J547" i="2" s="1"/>
  <c r="G548" i="2"/>
  <c r="H548" i="2"/>
  <c r="J548" i="2" s="1"/>
  <c r="G549" i="2"/>
  <c r="H549" i="2"/>
  <c r="J549" i="2" s="1"/>
  <c r="G550" i="2"/>
  <c r="H550" i="2"/>
  <c r="J550" i="2"/>
  <c r="G551" i="2"/>
  <c r="H551" i="2"/>
  <c r="J551" i="2" s="1"/>
  <c r="G552" i="2"/>
  <c r="H552" i="2" s="1"/>
  <c r="J552" i="2" s="1"/>
  <c r="G553" i="2"/>
  <c r="H553" i="2"/>
  <c r="J553" i="2" s="1"/>
  <c r="G554" i="2"/>
  <c r="H554" i="2" s="1"/>
  <c r="J554" i="2" s="1"/>
  <c r="G555" i="2"/>
  <c r="H555" i="2"/>
  <c r="J555" i="2"/>
  <c r="G556" i="2"/>
  <c r="H556" i="2"/>
  <c r="J556" i="2" s="1"/>
  <c r="G557" i="2"/>
  <c r="H557" i="2" s="1"/>
  <c r="J557" i="2"/>
  <c r="G558" i="2"/>
  <c r="H558" i="2" s="1"/>
  <c r="J558" i="2" s="1"/>
  <c r="G559" i="2"/>
  <c r="H559" i="2" s="1"/>
  <c r="J559" i="2" s="1"/>
  <c r="D560" i="2"/>
  <c r="I560" i="2"/>
  <c r="G566" i="2"/>
  <c r="H566" i="2" s="1"/>
  <c r="J566" i="2" s="1"/>
  <c r="G567" i="2"/>
  <c r="H567" i="2" s="1"/>
  <c r="J567" i="2" s="1"/>
  <c r="G568" i="2"/>
  <c r="H568" i="2"/>
  <c r="J568" i="2"/>
  <c r="G569" i="2"/>
  <c r="H569" i="2"/>
  <c r="J569" i="2" s="1"/>
  <c r="G570" i="2"/>
  <c r="H570" i="2" s="1"/>
  <c r="J570" i="2" s="1"/>
  <c r="G571" i="2"/>
  <c r="H571" i="2"/>
  <c r="J571" i="2" s="1"/>
  <c r="G572" i="2"/>
  <c r="H572" i="2" s="1"/>
  <c r="J572" i="2"/>
  <c r="G573" i="2"/>
  <c r="H573" i="2"/>
  <c r="J573" i="2" s="1"/>
  <c r="G574" i="2"/>
  <c r="H574" i="2"/>
  <c r="J574" i="2"/>
  <c r="G575" i="2"/>
  <c r="H575" i="2" s="1"/>
  <c r="J575" i="2" s="1"/>
  <c r="G576" i="2"/>
  <c r="H576" i="2" s="1"/>
  <c r="J576" i="2" s="1"/>
  <c r="G577" i="2"/>
  <c r="H577" i="2" s="1"/>
  <c r="J577" i="2"/>
  <c r="G578" i="2"/>
  <c r="H578" i="2" s="1"/>
  <c r="J578" i="2"/>
  <c r="G579" i="2"/>
  <c r="H579" i="2"/>
  <c r="J579" i="2" s="1"/>
  <c r="G580" i="2"/>
  <c r="H580" i="2"/>
  <c r="J580" i="2"/>
  <c r="G581" i="2"/>
  <c r="H581" i="2"/>
  <c r="J581" i="2" s="1"/>
  <c r="G582" i="2"/>
  <c r="H582" i="2"/>
  <c r="J582" i="2" s="1"/>
  <c r="G583" i="2"/>
  <c r="H583" i="2" s="1"/>
  <c r="J583" i="2" s="1"/>
  <c r="G584" i="2"/>
  <c r="H584" i="2"/>
  <c r="J584" i="2"/>
  <c r="G585" i="2"/>
  <c r="H585" i="2"/>
  <c r="J585" i="2" s="1"/>
  <c r="G586" i="2"/>
  <c r="H586" i="2"/>
  <c r="J586" i="2" s="1"/>
  <c r="G587" i="2"/>
  <c r="H587" i="2"/>
  <c r="J587" i="2" s="1"/>
  <c r="D588" i="2"/>
  <c r="I588" i="2"/>
  <c r="G594" i="2"/>
  <c r="H594" i="2"/>
  <c r="G595" i="2"/>
  <c r="H595" i="2"/>
  <c r="J595" i="2"/>
  <c r="G596" i="2"/>
  <c r="H596" i="2" s="1"/>
  <c r="J596" i="2"/>
  <c r="G597" i="2"/>
  <c r="H597" i="2" s="1"/>
  <c r="J597" i="2"/>
  <c r="G598" i="2"/>
  <c r="H598" i="2" s="1"/>
  <c r="J598" i="2" s="1"/>
  <c r="G599" i="2"/>
  <c r="H599" i="2" s="1"/>
  <c r="J599" i="2" s="1"/>
  <c r="G600" i="2"/>
  <c r="H600" i="2" s="1"/>
  <c r="J600" i="2" s="1"/>
  <c r="G601" i="2"/>
  <c r="H601" i="2"/>
  <c r="J601" i="2" s="1"/>
  <c r="G602" i="2"/>
  <c r="H602" i="2"/>
  <c r="J602" i="2"/>
  <c r="G603" i="2"/>
  <c r="H603" i="2" s="1"/>
  <c r="J603" i="2" s="1"/>
  <c r="G604" i="2"/>
  <c r="H604" i="2" s="1"/>
  <c r="J604" i="2" s="1"/>
  <c r="G605" i="2"/>
  <c r="H605" i="2" s="1"/>
  <c r="J605" i="2" s="1"/>
  <c r="G606" i="2"/>
  <c r="H606" i="2"/>
  <c r="J606" i="2" s="1"/>
  <c r="G607" i="2"/>
  <c r="H607" i="2"/>
  <c r="J607" i="2" s="1"/>
  <c r="G608" i="2"/>
  <c r="H608" i="2" s="1"/>
  <c r="J608" i="2" s="1"/>
  <c r="G609" i="2"/>
  <c r="H609" i="2"/>
  <c r="J609" i="2"/>
  <c r="G610" i="2"/>
  <c r="H610" i="2" s="1"/>
  <c r="J610" i="2" s="1"/>
  <c r="G611" i="2"/>
  <c r="H611" i="2" s="1"/>
  <c r="J611" i="2"/>
  <c r="G612" i="2"/>
  <c r="H612" i="2" s="1"/>
  <c r="J612" i="2"/>
  <c r="G613" i="2"/>
  <c r="H613" i="2"/>
  <c r="J613" i="2"/>
  <c r="G614" i="2"/>
  <c r="H614" i="2"/>
  <c r="J614" i="2" s="1"/>
  <c r="G615" i="2"/>
  <c r="H615" i="2"/>
  <c r="J615" i="2" s="1"/>
  <c r="D616" i="2"/>
  <c r="I616" i="2"/>
  <c r="G622" i="2"/>
  <c r="H622" i="2" s="1"/>
  <c r="J622" i="2" s="1"/>
  <c r="G623" i="2"/>
  <c r="H623" i="2"/>
  <c r="J623" i="2"/>
  <c r="G624" i="2"/>
  <c r="H624" i="2"/>
  <c r="J624" i="2"/>
  <c r="G625" i="2"/>
  <c r="H625" i="2" s="1"/>
  <c r="G626" i="2"/>
  <c r="H626" i="2" s="1"/>
  <c r="J626" i="2" s="1"/>
  <c r="G627" i="2"/>
  <c r="H627" i="2"/>
  <c r="J627" i="2"/>
  <c r="G628" i="2"/>
  <c r="H628" i="2"/>
  <c r="J628" i="2" s="1"/>
  <c r="G629" i="2"/>
  <c r="H629" i="2" s="1"/>
  <c r="J629" i="2" s="1"/>
  <c r="G630" i="2"/>
  <c r="H630" i="2" s="1"/>
  <c r="J630" i="2"/>
  <c r="G631" i="2"/>
  <c r="H631" i="2"/>
  <c r="J631" i="2" s="1"/>
  <c r="G632" i="2"/>
  <c r="H632" i="2" s="1"/>
  <c r="J632" i="2" s="1"/>
  <c r="G633" i="2"/>
  <c r="H633" i="2" s="1"/>
  <c r="J633" i="2" s="1"/>
  <c r="G634" i="2"/>
  <c r="H634" i="2"/>
  <c r="J634" i="2"/>
  <c r="G635" i="2"/>
  <c r="H635" i="2"/>
  <c r="J635" i="2"/>
  <c r="G636" i="2"/>
  <c r="H636" i="2" s="1"/>
  <c r="J636" i="2"/>
  <c r="G637" i="2"/>
  <c r="H637" i="2" s="1"/>
  <c r="J637" i="2" s="1"/>
  <c r="G638" i="2"/>
  <c r="H638" i="2"/>
  <c r="J638" i="2" s="1"/>
  <c r="G639" i="2"/>
  <c r="H639" i="2"/>
  <c r="J639" i="2" s="1"/>
  <c r="G640" i="2"/>
  <c r="H640" i="2"/>
  <c r="J640" i="2"/>
  <c r="G641" i="2"/>
  <c r="H641" i="2" s="1"/>
  <c r="J641" i="2" s="1"/>
  <c r="G642" i="2"/>
  <c r="H642" i="2"/>
  <c r="J642" i="2"/>
  <c r="G643" i="2"/>
  <c r="H643" i="2" s="1"/>
  <c r="J643" i="2" s="1"/>
  <c r="D644" i="2"/>
  <c r="I644" i="2"/>
  <c r="G650" i="2"/>
  <c r="H650" i="2"/>
  <c r="J650" i="2"/>
  <c r="G651" i="2"/>
  <c r="H651" i="2"/>
  <c r="J651" i="2"/>
  <c r="G652" i="2"/>
  <c r="H652" i="2"/>
  <c r="J652" i="2" s="1"/>
  <c r="G653" i="2"/>
  <c r="H653" i="2"/>
  <c r="J653" i="2" s="1"/>
  <c r="G654" i="2"/>
  <c r="H654" i="2"/>
  <c r="J654" i="2" s="1"/>
  <c r="G655" i="2"/>
  <c r="H655" i="2"/>
  <c r="J655" i="2"/>
  <c r="G656" i="2"/>
  <c r="H656" i="2"/>
  <c r="J656" i="2" s="1"/>
  <c r="G657" i="2"/>
  <c r="H657" i="2"/>
  <c r="J657" i="2" s="1"/>
  <c r="G658" i="2"/>
  <c r="H658" i="2" s="1"/>
  <c r="J658" i="2" s="1"/>
  <c r="G659" i="2"/>
  <c r="H659" i="2"/>
  <c r="J659" i="2"/>
  <c r="G660" i="2"/>
  <c r="H660" i="2"/>
  <c r="J660" i="2" s="1"/>
  <c r="G661" i="2"/>
  <c r="H661" i="2"/>
  <c r="J661" i="2" s="1"/>
  <c r="G662" i="2"/>
  <c r="H662" i="2"/>
  <c r="J662" i="2"/>
  <c r="G663" i="2"/>
  <c r="H663" i="2"/>
  <c r="J663" i="2"/>
  <c r="G664" i="2"/>
  <c r="H664" i="2"/>
  <c r="J664" i="2" s="1"/>
  <c r="G665" i="2"/>
  <c r="H665" i="2"/>
  <c r="J665" i="2" s="1"/>
  <c r="G666" i="2"/>
  <c r="H666" i="2"/>
  <c r="J666" i="2"/>
  <c r="G667" i="2"/>
  <c r="H667" i="2"/>
  <c r="J667" i="2" s="1"/>
  <c r="G668" i="2"/>
  <c r="H668" i="2"/>
  <c r="J668" i="2" s="1"/>
  <c r="G669" i="2"/>
  <c r="H669" i="2"/>
  <c r="J669" i="2" s="1"/>
  <c r="G670" i="2"/>
  <c r="H670" i="2"/>
  <c r="J670" i="2"/>
  <c r="G671" i="2"/>
  <c r="H671" i="2"/>
  <c r="J671" i="2"/>
  <c r="D672" i="2"/>
  <c r="I672" i="2"/>
  <c r="G678" i="2"/>
  <c r="H678" i="2"/>
  <c r="J678" i="2" s="1"/>
  <c r="G679" i="2"/>
  <c r="H679" i="2" s="1"/>
  <c r="J679" i="2"/>
  <c r="G680" i="2"/>
  <c r="H680" i="2"/>
  <c r="J680" i="2" s="1"/>
  <c r="G681" i="2"/>
  <c r="H681" i="2"/>
  <c r="J681" i="2"/>
  <c r="G682" i="2"/>
  <c r="H682" i="2" s="1"/>
  <c r="J682" i="2" s="1"/>
  <c r="G683" i="2"/>
  <c r="H683" i="2"/>
  <c r="J683" i="2" s="1"/>
  <c r="G684" i="2"/>
  <c r="H684" i="2"/>
  <c r="J684" i="2" s="1"/>
  <c r="G685" i="2"/>
  <c r="H685" i="2"/>
  <c r="J685" i="2"/>
  <c r="G686" i="2"/>
  <c r="H686" i="2"/>
  <c r="J686" i="2" s="1"/>
  <c r="G687" i="2"/>
  <c r="H687" i="2"/>
  <c r="J687" i="2"/>
  <c r="G688" i="2"/>
  <c r="H688" i="2"/>
  <c r="J688" i="2"/>
  <c r="G689" i="2"/>
  <c r="H689" i="2"/>
  <c r="J689" i="2"/>
  <c r="G690" i="2"/>
  <c r="H690" i="2"/>
  <c r="J690" i="2" s="1"/>
  <c r="G691" i="2"/>
  <c r="H691" i="2" s="1"/>
  <c r="J691" i="2" s="1"/>
  <c r="G692" i="2"/>
  <c r="H692" i="2" s="1"/>
  <c r="J692" i="2"/>
  <c r="G693" i="2"/>
  <c r="H693" i="2" s="1"/>
  <c r="J693" i="2" s="1"/>
  <c r="G694" i="2"/>
  <c r="H694" i="2" s="1"/>
  <c r="J694" i="2" s="1"/>
  <c r="G695" i="2"/>
  <c r="H695" i="2"/>
  <c r="J695" i="2" s="1"/>
  <c r="G696" i="2"/>
  <c r="H696" i="2"/>
  <c r="J696" i="2" s="1"/>
  <c r="G697" i="2"/>
  <c r="H697" i="2"/>
  <c r="J697" i="2"/>
  <c r="G698" i="2"/>
  <c r="H698" i="2" s="1"/>
  <c r="J698" i="2" s="1"/>
  <c r="G699" i="2"/>
  <c r="H699" i="2"/>
  <c r="J699" i="2" s="1"/>
  <c r="D700" i="2"/>
  <c r="I700" i="2"/>
  <c r="G706" i="2"/>
  <c r="H706" i="2" s="1"/>
  <c r="J706" i="2"/>
  <c r="G707" i="2"/>
  <c r="H707" i="2" s="1"/>
  <c r="J707" i="2" s="1"/>
  <c r="G708" i="2"/>
  <c r="H708" i="2"/>
  <c r="J708" i="2"/>
  <c r="G709" i="2"/>
  <c r="H709" i="2" s="1"/>
  <c r="J709" i="2" s="1"/>
  <c r="G710" i="2"/>
  <c r="H710" i="2"/>
  <c r="J710" i="2"/>
  <c r="G711" i="2"/>
  <c r="H711" i="2" s="1"/>
  <c r="J711" i="2" s="1"/>
  <c r="G712" i="2"/>
  <c r="H712" i="2"/>
  <c r="J712" i="2"/>
  <c r="G713" i="2"/>
  <c r="H713" i="2"/>
  <c r="J713" i="2" s="1"/>
  <c r="G714" i="2"/>
  <c r="H714" i="2"/>
  <c r="J714" i="2" s="1"/>
  <c r="G715" i="2"/>
  <c r="H715" i="2" s="1"/>
  <c r="J715" i="2" s="1"/>
  <c r="G716" i="2"/>
  <c r="H716" i="2" s="1"/>
  <c r="J716" i="2"/>
  <c r="G717" i="2"/>
  <c r="H717" i="2"/>
  <c r="J717" i="2"/>
  <c r="G718" i="2"/>
  <c r="H718" i="2"/>
  <c r="J718" i="2"/>
  <c r="G719" i="2"/>
  <c r="H719" i="2" s="1"/>
  <c r="J719" i="2" s="1"/>
  <c r="G720" i="2"/>
  <c r="H720" i="2"/>
  <c r="J720" i="2"/>
  <c r="G721" i="2"/>
  <c r="H721" i="2"/>
  <c r="J721" i="2"/>
  <c r="G722" i="2"/>
  <c r="H722" i="2"/>
  <c r="J722" i="2"/>
  <c r="G723" i="2"/>
  <c r="H723" i="2" s="1"/>
  <c r="J723" i="2" s="1"/>
  <c r="G724" i="2"/>
  <c r="H724" i="2" s="1"/>
  <c r="J724" i="2" s="1"/>
  <c r="G725" i="2"/>
  <c r="H725" i="2" s="1"/>
  <c r="J725" i="2" s="1"/>
  <c r="G726" i="2"/>
  <c r="H726" i="2" s="1"/>
  <c r="J726" i="2" s="1"/>
  <c r="G727" i="2"/>
  <c r="H727" i="2" s="1"/>
  <c r="J727" i="2" s="1"/>
  <c r="D728" i="2"/>
  <c r="I728" i="2"/>
  <c r="G734" i="2"/>
  <c r="H734" i="2"/>
  <c r="G735" i="2"/>
  <c r="H735" i="2" s="1"/>
  <c r="J735" i="2" s="1"/>
  <c r="G736" i="2"/>
  <c r="H736" i="2" s="1"/>
  <c r="J736" i="2" s="1"/>
  <c r="G737" i="2"/>
  <c r="H737" i="2" s="1"/>
  <c r="J737" i="2" s="1"/>
  <c r="G738" i="2"/>
  <c r="H738" i="2"/>
  <c r="J738" i="2" s="1"/>
  <c r="G739" i="2"/>
  <c r="H739" i="2" s="1"/>
  <c r="J739" i="2" s="1"/>
  <c r="G740" i="2"/>
  <c r="H740" i="2"/>
  <c r="J740" i="2"/>
  <c r="G741" i="2"/>
  <c r="H741" i="2" s="1"/>
  <c r="J741" i="2" s="1"/>
  <c r="G742" i="2"/>
  <c r="H742" i="2" s="1"/>
  <c r="J742" i="2" s="1"/>
  <c r="G743" i="2"/>
  <c r="H743" i="2" s="1"/>
  <c r="J743" i="2" s="1"/>
  <c r="G744" i="2"/>
  <c r="H744" i="2"/>
  <c r="J744" i="2"/>
  <c r="G745" i="2"/>
  <c r="H745" i="2"/>
  <c r="J745" i="2"/>
  <c r="G746" i="2"/>
  <c r="H746" i="2" s="1"/>
  <c r="J746" i="2" s="1"/>
  <c r="G747" i="2"/>
  <c r="H747" i="2" s="1"/>
  <c r="J747" i="2" s="1"/>
  <c r="G748" i="2"/>
  <c r="H748" i="2" s="1"/>
  <c r="J748" i="2" s="1"/>
  <c r="G749" i="2"/>
  <c r="H749" i="2"/>
  <c r="J749" i="2"/>
  <c r="G750" i="2"/>
  <c r="H750" i="2"/>
  <c r="J750" i="2" s="1"/>
  <c r="G751" i="2"/>
  <c r="H751" i="2" s="1"/>
  <c r="J751" i="2" s="1"/>
  <c r="G752" i="2"/>
  <c r="H752" i="2" s="1"/>
  <c r="J752" i="2" s="1"/>
  <c r="G753" i="2"/>
  <c r="H753" i="2" s="1"/>
  <c r="J753" i="2" s="1"/>
  <c r="G754" i="2"/>
  <c r="H754" i="2"/>
  <c r="J754" i="2" s="1"/>
  <c r="G755" i="2"/>
  <c r="H755" i="2" s="1"/>
  <c r="J755" i="2" s="1"/>
  <c r="D756" i="2"/>
  <c r="I756" i="2"/>
  <c r="G762" i="2"/>
  <c r="H762" i="2"/>
  <c r="J762" i="2" s="1"/>
  <c r="G763" i="2"/>
  <c r="H763" i="2"/>
  <c r="J763" i="2" s="1"/>
  <c r="G764" i="2"/>
  <c r="H764" i="2"/>
  <c r="J764" i="2" s="1"/>
  <c r="G765" i="2"/>
  <c r="H765" i="2" s="1"/>
  <c r="J765" i="2"/>
  <c r="G766" i="2"/>
  <c r="H766" i="2"/>
  <c r="J766" i="2"/>
  <c r="G767" i="2"/>
  <c r="H767" i="2" s="1"/>
  <c r="J767" i="2" s="1"/>
  <c r="G768" i="2"/>
  <c r="H768" i="2" s="1"/>
  <c r="J768" i="2" s="1"/>
  <c r="G769" i="2"/>
  <c r="H769" i="2" s="1"/>
  <c r="J769" i="2" s="1"/>
  <c r="G770" i="2"/>
  <c r="H770" i="2"/>
  <c r="J770" i="2"/>
  <c r="G771" i="2"/>
  <c r="H771" i="2"/>
  <c r="J771" i="2"/>
  <c r="G772" i="2"/>
  <c r="H772" i="2"/>
  <c r="J772" i="2" s="1"/>
  <c r="G773" i="2"/>
  <c r="H773" i="2"/>
  <c r="J773" i="2" s="1"/>
  <c r="G774" i="2"/>
  <c r="H774" i="2"/>
  <c r="J774" i="2"/>
  <c r="G775" i="2"/>
  <c r="H775" i="2"/>
  <c r="J775" i="2"/>
  <c r="G776" i="2"/>
  <c r="H776" i="2"/>
  <c r="J776" i="2" s="1"/>
  <c r="G777" i="2"/>
  <c r="H777" i="2" s="1"/>
  <c r="J777" i="2" s="1"/>
  <c r="G778" i="2"/>
  <c r="H778" i="2" s="1"/>
  <c r="J778" i="2" s="1"/>
  <c r="G779" i="2"/>
  <c r="H779" i="2"/>
  <c r="J779" i="2" s="1"/>
  <c r="G780" i="2"/>
  <c r="H780" i="2"/>
  <c r="J780" i="2" s="1"/>
  <c r="G781" i="2"/>
  <c r="H781" i="2"/>
  <c r="J781" i="2" s="1"/>
  <c r="G782" i="2"/>
  <c r="H782" i="2" s="1"/>
  <c r="J782" i="2" s="1"/>
  <c r="G783" i="2"/>
  <c r="H783" i="2"/>
  <c r="J783" i="2"/>
  <c r="D784" i="2"/>
  <c r="I784" i="2"/>
  <c r="G790" i="2"/>
  <c r="H790" i="2"/>
  <c r="J790" i="2" s="1"/>
  <c r="G791" i="2"/>
  <c r="H791" i="2" s="1"/>
  <c r="J791" i="2" s="1"/>
  <c r="G792" i="2"/>
  <c r="H792" i="2"/>
  <c r="J792" i="2"/>
  <c r="G793" i="2"/>
  <c r="H793" i="2" s="1"/>
  <c r="G794" i="2"/>
  <c r="H794" i="2"/>
  <c r="J794" i="2" s="1"/>
  <c r="G795" i="2"/>
  <c r="H795" i="2" s="1"/>
  <c r="J795" i="2" s="1"/>
  <c r="G796" i="2"/>
  <c r="H796" i="2" s="1"/>
  <c r="J796" i="2" s="1"/>
  <c r="G797" i="2"/>
  <c r="H797" i="2" s="1"/>
  <c r="J797" i="2" s="1"/>
  <c r="G798" i="2"/>
  <c r="H798" i="2"/>
  <c r="J798" i="2"/>
  <c r="G799" i="2"/>
  <c r="H799" i="2"/>
  <c r="J799" i="2"/>
  <c r="G800" i="2"/>
  <c r="H800" i="2" s="1"/>
  <c r="J800" i="2" s="1"/>
  <c r="G801" i="2"/>
  <c r="H801" i="2" s="1"/>
  <c r="J801" i="2" s="1"/>
  <c r="G802" i="2"/>
  <c r="H802" i="2" s="1"/>
  <c r="J802" i="2" s="1"/>
  <c r="G803" i="2"/>
  <c r="H803" i="2"/>
  <c r="J803" i="2"/>
  <c r="G804" i="2"/>
  <c r="H804" i="2"/>
  <c r="J804" i="2" s="1"/>
  <c r="G805" i="2"/>
  <c r="H805" i="2" s="1"/>
  <c r="J805" i="2" s="1"/>
  <c r="G806" i="2"/>
  <c r="H806" i="2" s="1"/>
  <c r="J806" i="2"/>
  <c r="G807" i="2"/>
  <c r="H807" i="2" s="1"/>
  <c r="J807" i="2" s="1"/>
  <c r="G808" i="2"/>
  <c r="H808" i="2"/>
  <c r="J808" i="2"/>
  <c r="G809" i="2"/>
  <c r="H809" i="2" s="1"/>
  <c r="J809" i="2" s="1"/>
  <c r="G810" i="2"/>
  <c r="H810" i="2" s="1"/>
  <c r="J810" i="2" s="1"/>
  <c r="G811" i="2"/>
  <c r="H811" i="2"/>
  <c r="J811" i="2"/>
  <c r="D812" i="2"/>
  <c r="I812" i="2"/>
  <c r="G818" i="2"/>
  <c r="H818" i="2" s="1"/>
  <c r="J818" i="2" s="1"/>
  <c r="G819" i="2"/>
  <c r="H819" i="2"/>
  <c r="J819" i="2"/>
  <c r="G820" i="2"/>
  <c r="H820" i="2" s="1"/>
  <c r="J820" i="2"/>
  <c r="G821" i="2"/>
  <c r="H821" i="2"/>
  <c r="J821" i="2"/>
  <c r="G822" i="2"/>
  <c r="H822" i="2" s="1"/>
  <c r="J822" i="2" s="1"/>
  <c r="G823" i="2"/>
  <c r="H823" i="2"/>
  <c r="J823" i="2"/>
  <c r="G824" i="2"/>
  <c r="H824" i="2" s="1"/>
  <c r="J824" i="2"/>
  <c r="G825" i="2"/>
  <c r="H825" i="2"/>
  <c r="J825" i="2"/>
  <c r="G826" i="2"/>
  <c r="H826" i="2" s="1"/>
  <c r="J826" i="2" s="1"/>
  <c r="G827" i="2"/>
  <c r="H827" i="2" s="1"/>
  <c r="J827" i="2" s="1"/>
  <c r="G828" i="2"/>
  <c r="H828" i="2" s="1"/>
  <c r="J828" i="2"/>
  <c r="G829" i="2"/>
  <c r="H829" i="2"/>
  <c r="J829" i="2"/>
  <c r="G830" i="2"/>
  <c r="H830" i="2"/>
  <c r="J830" i="2" s="1"/>
  <c r="G831" i="2"/>
  <c r="H831" i="2" s="1"/>
  <c r="J831" i="2" s="1"/>
  <c r="G832" i="2"/>
  <c r="H832" i="2" s="1"/>
  <c r="J832" i="2"/>
  <c r="G833" i="2"/>
  <c r="H833" i="2"/>
  <c r="J833" i="2"/>
  <c r="G834" i="2"/>
  <c r="H834" i="2"/>
  <c r="J834" i="2"/>
  <c r="G835" i="2"/>
  <c r="H835" i="2" s="1"/>
  <c r="J835" i="2" s="1"/>
  <c r="G836" i="2"/>
  <c r="H836" i="2" s="1"/>
  <c r="J836" i="2"/>
  <c r="G837" i="2"/>
  <c r="H837" i="2"/>
  <c r="J837" i="2"/>
  <c r="G838" i="2"/>
  <c r="H838" i="2"/>
  <c r="J838" i="2"/>
  <c r="G839" i="2"/>
  <c r="H839" i="2" s="1"/>
  <c r="J839" i="2" s="1"/>
  <c r="D840" i="2"/>
  <c r="I840" i="2"/>
  <c r="G846" i="2"/>
  <c r="H846" i="2"/>
  <c r="J846" i="2" s="1"/>
  <c r="G847" i="2"/>
  <c r="H847" i="2"/>
  <c r="J847" i="2"/>
  <c r="G848" i="2"/>
  <c r="H848" i="2"/>
  <c r="J848" i="2"/>
  <c r="G849" i="2"/>
  <c r="H849" i="2" s="1"/>
  <c r="J849" i="2" s="1"/>
  <c r="G850" i="2"/>
  <c r="H850" i="2"/>
  <c r="J850" i="2" s="1"/>
  <c r="G851" i="2"/>
  <c r="H851" i="2"/>
  <c r="J851" i="2"/>
  <c r="G852" i="2"/>
  <c r="H852" i="2"/>
  <c r="J852" i="2"/>
  <c r="G853" i="2"/>
  <c r="H853" i="2"/>
  <c r="J853" i="2" s="1"/>
  <c r="G854" i="2"/>
  <c r="H854" i="2"/>
  <c r="J854" i="2" s="1"/>
  <c r="G855" i="2"/>
  <c r="H855" i="2"/>
  <c r="J855" i="2"/>
  <c r="G856" i="2"/>
  <c r="H856" i="2"/>
  <c r="J856" i="2"/>
  <c r="G857" i="2"/>
  <c r="H857" i="2"/>
  <c r="J857" i="2"/>
  <c r="G858" i="2"/>
  <c r="H858" i="2" s="1"/>
  <c r="J858" i="2" s="1"/>
  <c r="G859" i="2"/>
  <c r="H859" i="2"/>
  <c r="J859" i="2"/>
  <c r="G860" i="2"/>
  <c r="H860" i="2"/>
  <c r="J860" i="2"/>
  <c r="G861" i="2"/>
  <c r="H861" i="2"/>
  <c r="J861" i="2"/>
  <c r="G862" i="2"/>
  <c r="H862" i="2" s="1"/>
  <c r="J862" i="2" s="1"/>
  <c r="G863" i="2"/>
  <c r="H863" i="2"/>
  <c r="J863" i="2" s="1"/>
  <c r="G864" i="2"/>
  <c r="H864" i="2"/>
  <c r="J864" i="2"/>
  <c r="G865" i="2"/>
  <c r="H865" i="2"/>
  <c r="J865" i="2"/>
  <c r="G866" i="2"/>
  <c r="H866" i="2"/>
  <c r="J866" i="2" s="1"/>
  <c r="G867" i="2"/>
  <c r="H867" i="2" s="1"/>
  <c r="J867" i="2" s="1"/>
  <c r="D868" i="2"/>
  <c r="I868" i="2"/>
  <c r="G874" i="2"/>
  <c r="H874" i="2"/>
  <c r="J874" i="2"/>
  <c r="G875" i="2"/>
  <c r="H875" i="2" s="1"/>
  <c r="J875" i="2" s="1"/>
  <c r="G876" i="2"/>
  <c r="H876" i="2"/>
  <c r="J876" i="2"/>
  <c r="G877" i="2"/>
  <c r="H877" i="2" s="1"/>
  <c r="J877" i="2" s="1"/>
  <c r="G878" i="2"/>
  <c r="H878" i="2"/>
  <c r="J878" i="2"/>
  <c r="G879" i="2"/>
  <c r="H879" i="2" s="1"/>
  <c r="J879" i="2" s="1"/>
  <c r="G880" i="2"/>
  <c r="H880" i="2"/>
  <c r="J880" i="2"/>
  <c r="G881" i="2"/>
  <c r="H881" i="2"/>
  <c r="J881" i="2" s="1"/>
  <c r="G882" i="2"/>
  <c r="H882" i="2" s="1"/>
  <c r="J882" i="2" s="1"/>
  <c r="G883" i="2"/>
  <c r="H883" i="2" s="1"/>
  <c r="J883" i="2" s="1"/>
  <c r="G884" i="2"/>
  <c r="H884" i="2"/>
  <c r="J884" i="2"/>
  <c r="G885" i="2"/>
  <c r="H885" i="2"/>
  <c r="J885" i="2"/>
  <c r="G886" i="2"/>
  <c r="H886" i="2" s="1"/>
  <c r="J886" i="2" s="1"/>
  <c r="G887" i="2"/>
  <c r="H887" i="2" s="1"/>
  <c r="J887" i="2" s="1"/>
  <c r="G888" i="2"/>
  <c r="H888" i="2"/>
  <c r="J888" i="2"/>
  <c r="G889" i="2"/>
  <c r="H889" i="2"/>
  <c r="J889" i="2"/>
  <c r="G890" i="2"/>
  <c r="H890" i="2"/>
  <c r="J890" i="2"/>
  <c r="G891" i="2"/>
  <c r="H891" i="2" s="1"/>
  <c r="J891" i="2" s="1"/>
  <c r="G892" i="2"/>
  <c r="H892" i="2"/>
  <c r="J892" i="2" s="1"/>
  <c r="G893" i="2"/>
  <c r="H893" i="2"/>
  <c r="J893" i="2"/>
  <c r="G894" i="2"/>
  <c r="H894" i="2"/>
  <c r="J894" i="2"/>
  <c r="G895" i="2"/>
  <c r="H895" i="2" s="1"/>
  <c r="J895" i="2" s="1"/>
  <c r="D896" i="2"/>
  <c r="I896" i="2"/>
  <c r="G902" i="2"/>
  <c r="H902" i="2"/>
  <c r="J902" i="2" s="1"/>
  <c r="G903" i="2"/>
  <c r="H903" i="2"/>
  <c r="J903" i="2"/>
  <c r="G904" i="2"/>
  <c r="H904" i="2"/>
  <c r="J904" i="2"/>
  <c r="G905" i="2"/>
  <c r="H905" i="2"/>
  <c r="J905" i="2" s="1"/>
  <c r="G906" i="2"/>
  <c r="H906" i="2"/>
  <c r="J906" i="2" s="1"/>
  <c r="G907" i="2"/>
  <c r="H907" i="2"/>
  <c r="J907" i="2"/>
  <c r="G908" i="2"/>
  <c r="H908" i="2"/>
  <c r="J908" i="2"/>
  <c r="G909" i="2"/>
  <c r="H909" i="2"/>
  <c r="J909" i="2" s="1"/>
  <c r="G910" i="2"/>
  <c r="H910" i="2"/>
  <c r="J910" i="2" s="1"/>
  <c r="G911" i="2"/>
  <c r="H911" i="2"/>
  <c r="J911" i="2"/>
  <c r="G912" i="2"/>
  <c r="H912" i="2"/>
  <c r="J912" i="2"/>
  <c r="G913" i="2"/>
  <c r="H913" i="2"/>
  <c r="J913" i="2" s="1"/>
  <c r="G914" i="2"/>
  <c r="H914" i="2"/>
  <c r="J914" i="2" s="1"/>
  <c r="G915" i="2"/>
  <c r="H915" i="2"/>
  <c r="J915" i="2"/>
  <c r="G916" i="2"/>
  <c r="H916" i="2"/>
  <c r="J916" i="2"/>
  <c r="G917" i="2"/>
  <c r="H917" i="2"/>
  <c r="J917" i="2" s="1"/>
  <c r="G918" i="2"/>
  <c r="H918" i="2"/>
  <c r="J918" i="2" s="1"/>
  <c r="G919" i="2"/>
  <c r="H919" i="2"/>
  <c r="J919" i="2"/>
  <c r="G920" i="2"/>
  <c r="H920" i="2"/>
  <c r="J920" i="2"/>
  <c r="G921" i="2"/>
  <c r="H921" i="2"/>
  <c r="J921" i="2" s="1"/>
  <c r="G922" i="2"/>
  <c r="H922" i="2"/>
  <c r="J922" i="2" s="1"/>
  <c r="G923" i="2"/>
  <c r="H923" i="2"/>
  <c r="J923" i="2"/>
  <c r="D924" i="2"/>
  <c r="I924" i="2"/>
  <c r="G930" i="2"/>
  <c r="H930" i="2"/>
  <c r="J930" i="2"/>
  <c r="G931" i="2"/>
  <c r="H931" i="2" s="1"/>
  <c r="G932" i="2"/>
  <c r="H932" i="2"/>
  <c r="J932" i="2" s="1"/>
  <c r="G933" i="2"/>
  <c r="H933" i="2"/>
  <c r="J933" i="2"/>
  <c r="G934" i="2"/>
  <c r="H934" i="2"/>
  <c r="J934" i="2"/>
  <c r="G935" i="2"/>
  <c r="H935" i="2" s="1"/>
  <c r="J935" i="2" s="1"/>
  <c r="G936" i="2"/>
  <c r="H936" i="2" s="1"/>
  <c r="J936" i="2" s="1"/>
  <c r="G937" i="2"/>
  <c r="H937" i="2"/>
  <c r="J937" i="2"/>
  <c r="G938" i="2"/>
  <c r="H938" i="2"/>
  <c r="J938" i="2"/>
  <c r="G939" i="2"/>
  <c r="H939" i="2"/>
  <c r="J939" i="2" s="1"/>
  <c r="G940" i="2"/>
  <c r="H940" i="2"/>
  <c r="J940" i="2" s="1"/>
  <c r="G941" i="2"/>
  <c r="H941" i="2"/>
  <c r="J941" i="2"/>
  <c r="G942" i="2"/>
  <c r="H942" i="2"/>
  <c r="J942" i="2"/>
  <c r="G943" i="2"/>
  <c r="H943" i="2"/>
  <c r="J943" i="2"/>
  <c r="G944" i="2"/>
  <c r="H944" i="2" s="1"/>
  <c r="J944" i="2" s="1"/>
  <c r="G945" i="2"/>
  <c r="H945" i="2" s="1"/>
  <c r="J945" i="2" s="1"/>
  <c r="G946" i="2"/>
  <c r="H946" i="2"/>
  <c r="J946" i="2"/>
  <c r="G947" i="2"/>
  <c r="H947" i="2"/>
  <c r="J947" i="2"/>
  <c r="G948" i="2"/>
  <c r="H948" i="2" s="1"/>
  <c r="J948" i="2" s="1"/>
  <c r="G949" i="2"/>
  <c r="H949" i="2"/>
  <c r="J949" i="2" s="1"/>
  <c r="G950" i="2"/>
  <c r="H950" i="2"/>
  <c r="J950" i="2"/>
  <c r="G951" i="2"/>
  <c r="H951" i="2"/>
  <c r="J951" i="2"/>
  <c r="D952" i="2"/>
  <c r="I952" i="2"/>
  <c r="G958" i="2"/>
  <c r="H958" i="2"/>
  <c r="J958" i="2" s="1"/>
  <c r="G959" i="2"/>
  <c r="H959" i="2"/>
  <c r="J959" i="2"/>
  <c r="G960" i="2"/>
  <c r="H960" i="2"/>
  <c r="J960" i="2"/>
  <c r="G961" i="2"/>
  <c r="H961" i="2" s="1"/>
  <c r="G962" i="2"/>
  <c r="H962" i="2" s="1"/>
  <c r="J962" i="2" s="1"/>
  <c r="G963" i="2"/>
  <c r="H963" i="2" s="1"/>
  <c r="J963" i="2" s="1"/>
  <c r="G964" i="2"/>
  <c r="H964" i="2"/>
  <c r="J964" i="2"/>
  <c r="G965" i="2"/>
  <c r="H965" i="2" s="1"/>
  <c r="J965" i="2" s="1"/>
  <c r="G966" i="2"/>
  <c r="H966" i="2"/>
  <c r="J966" i="2"/>
  <c r="G967" i="2"/>
  <c r="H967" i="2" s="1"/>
  <c r="J967" i="2" s="1"/>
  <c r="G968" i="2"/>
  <c r="H968" i="2"/>
  <c r="J968" i="2"/>
  <c r="G969" i="2"/>
  <c r="H969" i="2" s="1"/>
  <c r="J969" i="2" s="1"/>
  <c r="G970" i="2"/>
  <c r="H970" i="2"/>
  <c r="J970" i="2"/>
  <c r="G971" i="2"/>
  <c r="H971" i="2"/>
  <c r="J971" i="2" s="1"/>
  <c r="G972" i="2"/>
  <c r="H972" i="2"/>
  <c r="J972" i="2" s="1"/>
  <c r="G973" i="2"/>
  <c r="H973" i="2" s="1"/>
  <c r="J973" i="2" s="1"/>
  <c r="G974" i="2"/>
  <c r="H974" i="2"/>
  <c r="J974" i="2"/>
  <c r="G975" i="2"/>
  <c r="H975" i="2"/>
  <c r="J975" i="2"/>
  <c r="G976" i="2"/>
  <c r="H976" i="2" s="1"/>
  <c r="J976" i="2" s="1"/>
  <c r="G977" i="2"/>
  <c r="H977" i="2" s="1"/>
  <c r="J977" i="2" s="1"/>
  <c r="G978" i="2"/>
  <c r="H978" i="2"/>
  <c r="J978" i="2"/>
  <c r="G979" i="2"/>
  <c r="H979" i="2"/>
  <c r="J979" i="2"/>
  <c r="D980" i="2"/>
  <c r="I980" i="2"/>
  <c r="G986" i="2"/>
  <c r="H986" i="2" s="1"/>
  <c r="J986" i="2" s="1"/>
  <c r="G987" i="2"/>
  <c r="H987" i="2" s="1"/>
  <c r="J987" i="2" s="1"/>
  <c r="G988" i="2"/>
  <c r="H988" i="2"/>
  <c r="J988" i="2"/>
  <c r="G989" i="2"/>
  <c r="H989" i="2"/>
  <c r="J989" i="2"/>
  <c r="G990" i="2"/>
  <c r="H990" i="2" s="1"/>
  <c r="J990" i="2" s="1"/>
  <c r="G991" i="2"/>
  <c r="H991" i="2" s="1"/>
  <c r="J991" i="2" s="1"/>
  <c r="G992" i="2"/>
  <c r="H992" i="2"/>
  <c r="J992" i="2"/>
  <c r="G993" i="2"/>
  <c r="H993" i="2"/>
  <c r="J993" i="2"/>
  <c r="G994" i="2"/>
  <c r="H994" i="2" s="1"/>
  <c r="J994" i="2" s="1"/>
  <c r="G995" i="2"/>
  <c r="H995" i="2" s="1"/>
  <c r="J995" i="2" s="1"/>
  <c r="G996" i="2"/>
  <c r="H996" i="2"/>
  <c r="J996" i="2"/>
  <c r="G997" i="2"/>
  <c r="H997" i="2"/>
  <c r="J997" i="2"/>
  <c r="G998" i="2"/>
  <c r="H998" i="2" s="1"/>
  <c r="J998" i="2" s="1"/>
  <c r="G999" i="2"/>
  <c r="H999" i="2" s="1"/>
  <c r="J999" i="2" s="1"/>
  <c r="G1000" i="2"/>
  <c r="H1000" i="2"/>
  <c r="J1000" i="2"/>
  <c r="G1001" i="2"/>
  <c r="H1001" i="2"/>
  <c r="J1001" i="2"/>
  <c r="G1002" i="2"/>
  <c r="H1002" i="2" s="1"/>
  <c r="J1002" i="2" s="1"/>
  <c r="G1003" i="2"/>
  <c r="H1003" i="2" s="1"/>
  <c r="J1003" i="2" s="1"/>
  <c r="G1004" i="2"/>
  <c r="H1004" i="2"/>
  <c r="J1004" i="2"/>
  <c r="G1005" i="2"/>
  <c r="H1005" i="2"/>
  <c r="J1005" i="2"/>
  <c r="G1006" i="2"/>
  <c r="H1006" i="2" s="1"/>
  <c r="J1006" i="2" s="1"/>
  <c r="G1007" i="2"/>
  <c r="H1007" i="2" s="1"/>
  <c r="J1007" i="2" s="1"/>
  <c r="D1008" i="2"/>
  <c r="I1008" i="2"/>
  <c r="J931" i="2" l="1"/>
  <c r="H952" i="2"/>
  <c r="J924" i="2"/>
  <c r="J1008" i="2"/>
  <c r="H1008" i="2"/>
  <c r="J840" i="2"/>
  <c r="H84" i="2"/>
  <c r="J62" i="2"/>
  <c r="J84" i="2" s="1"/>
  <c r="H364" i="2"/>
  <c r="H504" i="2"/>
  <c r="J482" i="2"/>
  <c r="J504" i="2" s="1"/>
  <c r="H840" i="2"/>
  <c r="H756" i="2"/>
  <c r="J734" i="2"/>
  <c r="J756" i="2" s="1"/>
  <c r="H924" i="2"/>
  <c r="H784" i="2"/>
  <c r="J672" i="2"/>
  <c r="J364" i="2"/>
  <c r="H672" i="2"/>
  <c r="H252" i="2"/>
  <c r="H168" i="2"/>
  <c r="J146" i="2"/>
  <c r="J168" i="2" s="1"/>
  <c r="H532" i="2"/>
  <c r="J392" i="2"/>
  <c r="J280" i="2"/>
  <c r="J896" i="2"/>
  <c r="J784" i="2"/>
  <c r="J448" i="2"/>
  <c r="H392" i="2"/>
  <c r="J332" i="2"/>
  <c r="J336" i="2" s="1"/>
  <c r="H336" i="2"/>
  <c r="H896" i="2"/>
  <c r="J793" i="2"/>
  <c r="J812" i="2" s="1"/>
  <c r="H812" i="2"/>
  <c r="J532" i="2"/>
  <c r="J560" i="2"/>
  <c r="J224" i="2"/>
  <c r="J112" i="2"/>
  <c r="J868" i="2"/>
  <c r="H560" i="2"/>
  <c r="H308" i="2"/>
  <c r="J287" i="2"/>
  <c r="J308" i="2" s="1"/>
  <c r="H224" i="2"/>
  <c r="J728" i="2"/>
  <c r="J28" i="2"/>
  <c r="H728" i="2"/>
  <c r="J625" i="2"/>
  <c r="J644" i="2" s="1"/>
  <c r="H644" i="2"/>
  <c r="J459" i="2"/>
  <c r="H476" i="2"/>
  <c r="J420" i="2"/>
  <c r="J56" i="2"/>
  <c r="H420" i="2"/>
  <c r="J252" i="2"/>
  <c r="J192" i="2"/>
  <c r="J196" i="2" s="1"/>
  <c r="H196" i="2"/>
  <c r="H56" i="2"/>
  <c r="H980" i="2"/>
  <c r="J961" i="2"/>
  <c r="J980" i="2" s="1"/>
  <c r="J700" i="2"/>
  <c r="J588" i="2"/>
  <c r="J952" i="2"/>
  <c r="H588" i="2"/>
  <c r="H616" i="2"/>
  <c r="J476" i="2"/>
  <c r="J140" i="2"/>
  <c r="H112" i="2"/>
  <c r="H448" i="2"/>
  <c r="H28" i="2"/>
  <c r="H280" i="2"/>
  <c r="H140" i="2"/>
  <c r="H868" i="2"/>
  <c r="H700" i="2"/>
  <c r="J594" i="2"/>
  <c r="J616" i="2" s="1"/>
  <c r="G1010" i="2" l="1" a="1"/>
  <c r="G1010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<sst xmlns="http://schemas.openxmlformats.org/spreadsheetml/2006/main" count="1228" uniqueCount="88">
  <si>
    <t>別紙２　内訳書</t>
  </si>
  <si>
    <t>（1）　ときわ保育園 （004-0000-0040-8374-68）</t>
  </si>
  <si>
    <t>（税込）</t>
  </si>
  <si>
    <t>令和8年 6月</t>
  </si>
  <si>
    <t>令和8年 7月</t>
  </si>
  <si>
    <t>令和8年 8月</t>
  </si>
  <si>
    <t>令和8年 9月</t>
  </si>
  <si>
    <t>令和8年 10月</t>
  </si>
  <si>
    <t>令和8年 11月</t>
  </si>
  <si>
    <t>令和8年 12月</t>
  </si>
  <si>
    <t>令和9年 1月</t>
  </si>
  <si>
    <t>令和9年 2月</t>
  </si>
  <si>
    <t>令和9年 3月</t>
  </si>
  <si>
    <t>令和9年 4月</t>
  </si>
  <si>
    <t>令和9年 5月</t>
  </si>
  <si>
    <t>令和9年 6月</t>
  </si>
  <si>
    <t>令和9年 7月</t>
  </si>
  <si>
    <t>令和9年 8月</t>
  </si>
  <si>
    <t>令和9年 9月</t>
  </si>
  <si>
    <t>令和9年 10月</t>
  </si>
  <si>
    <t>令和9年 11月</t>
  </si>
  <si>
    <t>令和9年 12月</t>
  </si>
  <si>
    <t>令和10年 1月</t>
  </si>
  <si>
    <t>令和10年 2月</t>
  </si>
  <si>
    <t>令和10年 3月</t>
  </si>
  <si>
    <t>合　計</t>
  </si>
  <si>
    <t>（2）　ときわ保育園 （004-0000-0040-8375-23）</t>
  </si>
  <si>
    <t>（3）　笹川西保育園 （004-0000-0040-8557-01）</t>
  </si>
  <si>
    <t>（4）　笹川保育園 （004-0000-0040-9212-71）</t>
  </si>
  <si>
    <t>（5）　四郷保育園 （004-0000-0041-0854-32）</t>
  </si>
  <si>
    <t>（6）　坂部保育園 （004-0000-0041-0950-03）</t>
  </si>
  <si>
    <t>（7）　海蔵保育園 （004-0000-0041-1425-14）</t>
  </si>
  <si>
    <t>（8）　四日市中央こども園 （004-0000-0041-2452-60）</t>
  </si>
  <si>
    <t>（9）　塩浜こども園 （004-0000-0041-00637-29）</t>
  </si>
  <si>
    <t>（10）　富田こども園 （004-0000-0041-0334-16）</t>
  </si>
  <si>
    <t>（11）　富洲原こども園 （004-0000-0041-0299-56）</t>
  </si>
  <si>
    <t>（13）　四日市市北消防署 （004-0000-0041-0339-35）</t>
  </si>
  <si>
    <t>（14）　四日市市
北消防署 （004-0000-0041-0339-28）</t>
  </si>
  <si>
    <t>（15）　四日市市中消防署港分署 （004-0000-0041-2616-11）</t>
  </si>
  <si>
    <t>（16）　本町プラザ （004-0000-0041-2227-19）</t>
  </si>
  <si>
    <t>（17）　本町プラザ （004-0000-0041-2227-02）</t>
  </si>
  <si>
    <t>（18）　富洲原地区市民センター （004-0000-0041-0299-32）</t>
  </si>
  <si>
    <t>（19）　富洲原地区市民センター （004-0000-0041-0299-49）</t>
  </si>
  <si>
    <t>（20）　富田地区市民センター （004-0000-0041-0013-21）</t>
  </si>
  <si>
    <t>（21）　羽津地区市民センター （004-0000-0041-1279-37）</t>
  </si>
  <si>
    <t>（22）　常磐地区市民センター （004-0000-0040-9413-10）</t>
  </si>
  <si>
    <t>（23）　常磐地区市民センター （004-0000-0040-9413-27）</t>
  </si>
  <si>
    <t>（24）　日永地区市民センター （004-0000-0040-9610-95）</t>
  </si>
  <si>
    <t>（25）　日永地区市民センター （004-0000-0051-1808-63）</t>
  </si>
  <si>
    <t>（26）　塩浜地区市民センター （004-0000-0041-0637-98）</t>
  </si>
  <si>
    <t>（27）　塩浜地区市民センター （004-0000-0041-0638-08）</t>
  </si>
  <si>
    <t>（28）　三重地区市民センター （004-0000-0041-1113-96）</t>
  </si>
  <si>
    <t>（29）　三重地区市民センター （004-0000-0041-1114-13）</t>
  </si>
  <si>
    <t>（30）　海蔵地区市民センター （004-0000-0041-0856-02）</t>
  </si>
  <si>
    <t>（31）　海蔵地区市民センター （004-0000-0041-1327-59）</t>
  </si>
  <si>
    <t>（32）　橋北地区市民センター （004-0000-0041-0855-61）</t>
  </si>
  <si>
    <t>（33）　橋北地区市民センター （004-0000-0051-1887-99）</t>
  </si>
  <si>
    <t>（34）　中部地区市民センター （004-0000-0041-3261-05）</t>
  </si>
  <si>
    <t>（35）　中部地区市民センター （004-0000-0041-3261-12）</t>
  </si>
  <si>
    <t>（36）　三重北勢健康増進センター （004-0000-0091-8325-61）</t>
  </si>
  <si>
    <t>合　計</t>
    <phoneticPr fontId="1"/>
  </si>
  <si>
    <t>年　月</t>
    <phoneticPr fontId="1"/>
  </si>
  <si>
    <t>基本料金_x000D_
(円)</t>
    <phoneticPr fontId="1"/>
  </si>
  <si>
    <t>従量料金(円)</t>
    <phoneticPr fontId="1"/>
  </si>
  <si>
    <t>小計_x000D_
(円)</t>
    <phoneticPr fontId="1"/>
  </si>
  <si>
    <t>令和8年 6月</t>
    <phoneticPr fontId="1"/>
  </si>
  <si>
    <t>令和8年 7月</t>
    <phoneticPr fontId="1"/>
  </si>
  <si>
    <t>令和8年 8月</t>
    <phoneticPr fontId="1"/>
  </si>
  <si>
    <t>令和8年 9月</t>
    <phoneticPr fontId="1"/>
  </si>
  <si>
    <t>令和9年 2月</t>
    <phoneticPr fontId="1"/>
  </si>
  <si>
    <t>令和9年 3月</t>
    <phoneticPr fontId="1"/>
  </si>
  <si>
    <t>令和9年 4月</t>
    <phoneticPr fontId="1"/>
  </si>
  <si>
    <t>令和9年 5月</t>
    <phoneticPr fontId="1"/>
  </si>
  <si>
    <t>令和9年 6月</t>
    <phoneticPr fontId="1"/>
  </si>
  <si>
    <t>令和9年 7月</t>
    <phoneticPr fontId="1"/>
  </si>
  <si>
    <t>令和9年 12月</t>
    <phoneticPr fontId="1"/>
  </si>
  <si>
    <t>令和10年 1月</t>
    <phoneticPr fontId="1"/>
  </si>
  <si>
    <t>令和10年 2月</t>
    <phoneticPr fontId="1"/>
  </si>
  <si>
    <t>令和10年 3月</t>
    <phoneticPr fontId="1"/>
  </si>
  <si>
    <t>基準単位料金(円/㎥)</t>
    <phoneticPr fontId="1"/>
  </si>
  <si>
    <t>原料費調整単価(円/㎥)</t>
    <phoneticPr fontId="1"/>
  </si>
  <si>
    <t>調整後単価(円/㎥)</t>
    <phoneticPr fontId="1"/>
  </si>
  <si>
    <t>月別予定使用量
(㎥)</t>
    <phoneticPr fontId="1"/>
  </si>
  <si>
    <t>特別な割引
(円)</t>
    <rPh sb="0" eb="2">
      <t>トクベツ</t>
    </rPh>
    <rPh sb="3" eb="5">
      <t>ワリビキ</t>
    </rPh>
    <phoneticPr fontId="1"/>
  </si>
  <si>
    <t>入札書記載金額（合計）</t>
    <rPh sb="0" eb="2">
      <t>ニュウサツ</t>
    </rPh>
    <rPh sb="2" eb="3">
      <t>ショ</t>
    </rPh>
    <rPh sb="3" eb="5">
      <t>キサイ</t>
    </rPh>
    <rPh sb="5" eb="7">
      <t>キンガク</t>
    </rPh>
    <rPh sb="8" eb="10">
      <t>ゴウケイ</t>
    </rPh>
    <phoneticPr fontId="1"/>
  </si>
  <si>
    <t>（税込）</t>
    <rPh sb="1" eb="3">
      <t>ゼイコ</t>
    </rPh>
    <phoneticPr fontId="1"/>
  </si>
  <si>
    <t>円</t>
    <rPh sb="0" eb="1">
      <t>エン</t>
    </rPh>
    <phoneticPr fontId="1"/>
  </si>
  <si>
    <t>（12）　四日市市消防本部 （004-0000-0041-1981-20、004-0000-0041-1981-13）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</si>
</sst>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0_);[Red]\(#,##0.00\)"/>
    <numFmt numFmtId="178" formatCode="#,##0_);[Red]\(#,##0\)"/>
    <numFmt numFmtId="179" formatCode="#,##0.00_ 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1">
    <xf numFmtId="0" fontId="0" fillId="0" borderId="0" xfId="0"/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176" fontId="2" fillId="0" borderId="5" xfId="0" applyNumberFormat="1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Alignment="1">
      <alignment vertical="center"/>
    </xf>
    <xf numFmtId="177" fontId="2" fillId="0" borderId="0" xfId="0" applyNumberFormat="1" applyFont="1"/>
    <xf numFmtId="177" fontId="2" fillId="0" borderId="1" xfId="0" applyNumberFormat="1" applyFont="1" applyBorder="1" applyAlignment="1">
      <alignment horizontal="centerContinuous" vertical="center"/>
    </xf>
    <xf numFmtId="177" fontId="2" fillId="0" borderId="3" xfId="0" applyNumberFormat="1" applyFont="1" applyBorder="1" applyAlignment="1">
      <alignment horizontal="centerContinuous" vertical="center"/>
    </xf>
    <xf numFmtId="177" fontId="2" fillId="0" borderId="4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7" fontId="2" fillId="2" borderId="1" xfId="0" applyNumberFormat="1" applyFont="1" applyFill="1" applyBorder="1" applyAlignment="1">
      <alignment vertical="center"/>
    </xf>
    <xf numFmtId="177" fontId="2" fillId="2" borderId="5" xfId="0" applyNumberFormat="1" applyFont="1" applyFill="1" applyBorder="1" applyAlignment="1">
      <alignment vertical="center"/>
    </xf>
    <xf numFmtId="177" fontId="2" fillId="0" borderId="5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2" fillId="0" borderId="8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9" fontId="2" fillId="0" borderId="0" xfId="0" applyNumberFormat="1" applyFont="1"/>
    <xf numFmtId="179" fontId="2" fillId="0" borderId="1" xfId="0" applyNumberFormat="1" applyFont="1" applyBorder="1" applyAlignment="1">
      <alignment horizontal="centerContinuous" vertical="center"/>
    </xf>
    <xf numFmtId="179" fontId="2" fillId="0" borderId="5" xfId="0" applyNumberFormat="1" applyFont="1" applyBorder="1" applyAlignment="1">
      <alignment horizontal="center" vertical="center" wrapText="1"/>
    </xf>
    <xf numFmtId="179" fontId="2" fillId="2" borderId="2" xfId="0" applyNumberFormat="1" applyFont="1" applyFill="1" applyBorder="1" applyAlignment="1">
      <alignment vertical="center"/>
    </xf>
    <xf numFmtId="179" fontId="2" fillId="2" borderId="5" xfId="0" applyNumberFormat="1" applyFont="1" applyFill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8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250F-BA96-4142-84D6-16D27DC3E015}">
  <sheetPr codeName="Sheet2"/>
  <dimension ref="A1:J1010"/>
  <sheetViews>
    <sheetView tabSelected="1" zoomScale="70" zoomScaleNormal="70" zoomScaleSheetLayoutView="25" zoomScalePageLayoutView="70" workbookViewId="0"/>
  </sheetViews>
  <sheetFormatPr defaultRowHeight="25.5"/>
  <cols>
    <col min="1" max="1" width="7.625" style="9" customWidth="1"/>
    <col min="2" max="2" width="20.75" style="9" bestFit="1" customWidth="1"/>
    <col min="3" max="3" width="20" style="9" customWidth="1"/>
    <col min="4" max="4" width="16.75" style="13" bestFit="1" customWidth="1"/>
    <col min="5" max="5" width="19.375" style="13" bestFit="1" customWidth="1"/>
    <col min="6" max="6" width="22.5" style="29" bestFit="1" customWidth="1"/>
    <col min="7" max="7" width="11" style="13" bestFit="1" customWidth="1"/>
    <col min="8" max="8" width="20.875" style="13" bestFit="1" customWidth="1"/>
    <col min="9" max="9" width="16.125" style="13" bestFit="1" customWidth="1"/>
    <col min="10" max="10" width="18.375" style="9" bestFit="1" customWidth="1"/>
    <col min="11" max="16384" width="9" style="9"/>
  </cols>
  <sheetData>
    <row r="1" spans="1:10">
      <c r="A1" s="9" t="s">
        <v>0</v>
      </c>
    </row>
    <row r="2" spans="1:10">
      <c r="B2" s="9" t="s">
        <v>1</v>
      </c>
      <c r="J2" s="9" t="s">
        <v>2</v>
      </c>
    </row>
    <row r="3" spans="1:10" ht="25.5" customHeight="1">
      <c r="B3" s="36" t="s">
        <v>61</v>
      </c>
      <c r="C3" s="38" t="s">
        <v>82</v>
      </c>
      <c r="D3" s="48" t="s">
        <v>62</v>
      </c>
      <c r="E3" s="14" t="s">
        <v>63</v>
      </c>
      <c r="F3" s="30"/>
      <c r="G3" s="14"/>
      <c r="H3" s="15"/>
      <c r="I3" s="48" t="s">
        <v>83</v>
      </c>
      <c r="J3" s="45" t="s">
        <v>64</v>
      </c>
    </row>
    <row r="4" spans="1:10">
      <c r="B4" s="36"/>
      <c r="C4" s="36"/>
      <c r="D4" s="49"/>
      <c r="E4" s="14" t="s">
        <v>81</v>
      </c>
      <c r="F4" s="30"/>
      <c r="G4" s="15"/>
      <c r="H4" s="16"/>
      <c r="I4" s="49"/>
      <c r="J4" s="46"/>
    </row>
    <row r="5" spans="1:10" ht="51.75" thickBot="1">
      <c r="B5" s="37"/>
      <c r="C5" s="37"/>
      <c r="D5" s="50"/>
      <c r="E5" s="17" t="s">
        <v>79</v>
      </c>
      <c r="F5" s="31" t="s">
        <v>80</v>
      </c>
      <c r="G5" s="18"/>
      <c r="H5" s="18"/>
      <c r="I5" s="50"/>
      <c r="J5" s="47"/>
    </row>
    <row r="6" spans="1:10" ht="26.25" thickTop="1">
      <c r="B6" s="4" t="s">
        <v>65</v>
      </c>
      <c r="C6" s="2">
        <v>264</v>
      </c>
      <c r="D6" s="19"/>
      <c r="E6" s="19"/>
      <c r="F6" s="32"/>
      <c r="G6" s="20">
        <f>E6+F6</f>
        <v>0</v>
      </c>
      <c r="H6" s="20">
        <f>C6*G6</f>
        <v>0</v>
      </c>
      <c r="I6" s="19"/>
      <c r="J6" s="2">
        <f>INT(D6+H6+I6)</f>
        <v>0</v>
      </c>
    </row>
    <row r="7" spans="1:10">
      <c r="B7" s="5" t="s">
        <v>66</v>
      </c>
      <c r="C7" s="6">
        <v>248</v>
      </c>
      <c r="D7" s="21"/>
      <c r="E7" s="21"/>
      <c r="F7" s="32"/>
      <c r="G7" s="20">
        <f t="shared" ref="G7:G27" si="0">E7+F7</f>
        <v>0</v>
      </c>
      <c r="H7" s="20">
        <f t="shared" ref="H7:H26" si="1">C7*G7</f>
        <v>0</v>
      </c>
      <c r="I7" s="19"/>
      <c r="J7" s="2">
        <f t="shared" ref="J7:J27" si="2">INT(D7+H7+I7)</f>
        <v>0</v>
      </c>
    </row>
    <row r="8" spans="1:10">
      <c r="B8" s="5" t="s">
        <v>67</v>
      </c>
      <c r="C8" s="6">
        <v>244</v>
      </c>
      <c r="D8" s="21"/>
      <c r="E8" s="21"/>
      <c r="F8" s="32"/>
      <c r="G8" s="20">
        <f t="shared" si="0"/>
        <v>0</v>
      </c>
      <c r="H8" s="20">
        <f t="shared" si="1"/>
        <v>0</v>
      </c>
      <c r="I8" s="19"/>
      <c r="J8" s="2">
        <f t="shared" si="2"/>
        <v>0</v>
      </c>
    </row>
    <row r="9" spans="1:10">
      <c r="B9" s="5" t="s">
        <v>68</v>
      </c>
      <c r="C9" s="6">
        <v>217</v>
      </c>
      <c r="D9" s="21"/>
      <c r="E9" s="21"/>
      <c r="F9" s="32"/>
      <c r="G9" s="20">
        <f t="shared" si="0"/>
        <v>0</v>
      </c>
      <c r="H9" s="20">
        <f t="shared" si="1"/>
        <v>0</v>
      </c>
      <c r="I9" s="19"/>
      <c r="J9" s="2">
        <f t="shared" si="2"/>
        <v>0</v>
      </c>
    </row>
    <row r="10" spans="1:10">
      <c r="B10" s="5" t="s">
        <v>7</v>
      </c>
      <c r="C10" s="6">
        <v>224</v>
      </c>
      <c r="D10" s="21"/>
      <c r="E10" s="21"/>
      <c r="F10" s="32"/>
      <c r="G10" s="20">
        <f t="shared" si="0"/>
        <v>0</v>
      </c>
      <c r="H10" s="20">
        <f t="shared" si="1"/>
        <v>0</v>
      </c>
      <c r="I10" s="19"/>
      <c r="J10" s="2">
        <f t="shared" si="2"/>
        <v>0</v>
      </c>
    </row>
    <row r="11" spans="1:10">
      <c r="B11" s="5" t="s">
        <v>8</v>
      </c>
      <c r="C11" s="6">
        <v>230</v>
      </c>
      <c r="D11" s="21"/>
      <c r="E11" s="21"/>
      <c r="F11" s="32"/>
      <c r="G11" s="20">
        <f t="shared" si="0"/>
        <v>0</v>
      </c>
      <c r="H11" s="20">
        <f t="shared" si="1"/>
        <v>0</v>
      </c>
      <c r="I11" s="19"/>
      <c r="J11" s="2">
        <f t="shared" si="2"/>
        <v>0</v>
      </c>
    </row>
    <row r="12" spans="1:10">
      <c r="B12" s="5" t="s">
        <v>9</v>
      </c>
      <c r="C12" s="6">
        <v>266</v>
      </c>
      <c r="D12" s="21"/>
      <c r="E12" s="21"/>
      <c r="F12" s="32"/>
      <c r="G12" s="20">
        <f t="shared" si="0"/>
        <v>0</v>
      </c>
      <c r="H12" s="20">
        <f t="shared" si="1"/>
        <v>0</v>
      </c>
      <c r="I12" s="19"/>
      <c r="J12" s="2">
        <f t="shared" si="2"/>
        <v>0</v>
      </c>
    </row>
    <row r="13" spans="1:10">
      <c r="B13" s="5" t="s">
        <v>10</v>
      </c>
      <c r="C13" s="6">
        <v>247</v>
      </c>
      <c r="D13" s="21"/>
      <c r="E13" s="21"/>
      <c r="F13" s="32"/>
      <c r="G13" s="20">
        <f t="shared" si="0"/>
        <v>0</v>
      </c>
      <c r="H13" s="20">
        <f t="shared" si="1"/>
        <v>0</v>
      </c>
      <c r="I13" s="19"/>
      <c r="J13" s="2">
        <f t="shared" si="2"/>
        <v>0</v>
      </c>
    </row>
    <row r="14" spans="1:10">
      <c r="B14" s="5" t="s">
        <v>69</v>
      </c>
      <c r="C14" s="6">
        <v>279</v>
      </c>
      <c r="D14" s="21"/>
      <c r="E14" s="21"/>
      <c r="F14" s="32"/>
      <c r="G14" s="20">
        <f t="shared" si="0"/>
        <v>0</v>
      </c>
      <c r="H14" s="20">
        <f t="shared" si="1"/>
        <v>0</v>
      </c>
      <c r="I14" s="19"/>
      <c r="J14" s="2">
        <f t="shared" si="2"/>
        <v>0</v>
      </c>
    </row>
    <row r="15" spans="1:10">
      <c r="B15" s="5" t="s">
        <v>70</v>
      </c>
      <c r="C15" s="6">
        <v>280</v>
      </c>
      <c r="D15" s="21"/>
      <c r="E15" s="21"/>
      <c r="F15" s="32"/>
      <c r="G15" s="20">
        <f t="shared" si="0"/>
        <v>0</v>
      </c>
      <c r="H15" s="20">
        <f t="shared" si="1"/>
        <v>0</v>
      </c>
      <c r="I15" s="19"/>
      <c r="J15" s="2">
        <f t="shared" si="2"/>
        <v>0</v>
      </c>
    </row>
    <row r="16" spans="1:10">
      <c r="B16" s="5" t="s">
        <v>71</v>
      </c>
      <c r="C16" s="6">
        <v>280</v>
      </c>
      <c r="D16" s="21"/>
      <c r="E16" s="21"/>
      <c r="F16" s="32"/>
      <c r="G16" s="20">
        <f t="shared" si="0"/>
        <v>0</v>
      </c>
      <c r="H16" s="20">
        <f t="shared" si="1"/>
        <v>0</v>
      </c>
      <c r="I16" s="19"/>
      <c r="J16" s="2">
        <f t="shared" si="2"/>
        <v>0</v>
      </c>
    </row>
    <row r="17" spans="2:10">
      <c r="B17" s="5" t="s">
        <v>72</v>
      </c>
      <c r="C17" s="6">
        <v>226</v>
      </c>
      <c r="D17" s="21"/>
      <c r="E17" s="21"/>
      <c r="F17" s="32"/>
      <c r="G17" s="20">
        <f t="shared" si="0"/>
        <v>0</v>
      </c>
      <c r="H17" s="20">
        <f t="shared" si="1"/>
        <v>0</v>
      </c>
      <c r="I17" s="19"/>
      <c r="J17" s="2">
        <f t="shared" si="2"/>
        <v>0</v>
      </c>
    </row>
    <row r="18" spans="2:10">
      <c r="B18" s="5" t="s">
        <v>73</v>
      </c>
      <c r="C18" s="6">
        <v>264</v>
      </c>
      <c r="D18" s="21"/>
      <c r="E18" s="21"/>
      <c r="F18" s="32"/>
      <c r="G18" s="20">
        <f t="shared" si="0"/>
        <v>0</v>
      </c>
      <c r="H18" s="20">
        <f t="shared" si="1"/>
        <v>0</v>
      </c>
      <c r="I18" s="19"/>
      <c r="J18" s="2">
        <f t="shared" si="2"/>
        <v>0</v>
      </c>
    </row>
    <row r="19" spans="2:10">
      <c r="B19" s="5" t="s">
        <v>74</v>
      </c>
      <c r="C19" s="6">
        <v>248</v>
      </c>
      <c r="D19" s="21"/>
      <c r="E19" s="21"/>
      <c r="F19" s="32"/>
      <c r="G19" s="20">
        <f t="shared" si="0"/>
        <v>0</v>
      </c>
      <c r="H19" s="20">
        <f t="shared" si="1"/>
        <v>0</v>
      </c>
      <c r="I19" s="19"/>
      <c r="J19" s="2">
        <f t="shared" si="2"/>
        <v>0</v>
      </c>
    </row>
    <row r="20" spans="2:10">
      <c r="B20" s="5" t="s">
        <v>17</v>
      </c>
      <c r="C20" s="6">
        <v>244</v>
      </c>
      <c r="D20" s="21"/>
      <c r="E20" s="21"/>
      <c r="F20" s="32"/>
      <c r="G20" s="20">
        <f t="shared" si="0"/>
        <v>0</v>
      </c>
      <c r="H20" s="20">
        <f t="shared" si="1"/>
        <v>0</v>
      </c>
      <c r="I20" s="19"/>
      <c r="J20" s="2">
        <f t="shared" si="2"/>
        <v>0</v>
      </c>
    </row>
    <row r="21" spans="2:10">
      <c r="B21" s="5" t="s">
        <v>18</v>
      </c>
      <c r="C21" s="6">
        <v>217</v>
      </c>
      <c r="D21" s="21"/>
      <c r="E21" s="21"/>
      <c r="F21" s="32"/>
      <c r="G21" s="20">
        <f t="shared" si="0"/>
        <v>0</v>
      </c>
      <c r="H21" s="20">
        <f t="shared" si="1"/>
        <v>0</v>
      </c>
      <c r="I21" s="19"/>
      <c r="J21" s="2">
        <f t="shared" si="2"/>
        <v>0</v>
      </c>
    </row>
    <row r="22" spans="2:10">
      <c r="B22" s="5" t="s">
        <v>19</v>
      </c>
      <c r="C22" s="6">
        <v>224</v>
      </c>
      <c r="D22" s="21"/>
      <c r="E22" s="21"/>
      <c r="F22" s="32"/>
      <c r="G22" s="20">
        <f t="shared" si="0"/>
        <v>0</v>
      </c>
      <c r="H22" s="20">
        <f t="shared" si="1"/>
        <v>0</v>
      </c>
      <c r="I22" s="19"/>
      <c r="J22" s="2">
        <f t="shared" si="2"/>
        <v>0</v>
      </c>
    </row>
    <row r="23" spans="2:10">
      <c r="B23" s="5" t="s">
        <v>20</v>
      </c>
      <c r="C23" s="6">
        <v>230</v>
      </c>
      <c r="D23" s="21"/>
      <c r="E23" s="21"/>
      <c r="F23" s="32"/>
      <c r="G23" s="20">
        <f t="shared" si="0"/>
        <v>0</v>
      </c>
      <c r="H23" s="20">
        <f t="shared" si="1"/>
        <v>0</v>
      </c>
      <c r="I23" s="19"/>
      <c r="J23" s="2">
        <f t="shared" si="2"/>
        <v>0</v>
      </c>
    </row>
    <row r="24" spans="2:10">
      <c r="B24" s="5" t="s">
        <v>75</v>
      </c>
      <c r="C24" s="6">
        <v>266</v>
      </c>
      <c r="D24" s="21"/>
      <c r="E24" s="21"/>
      <c r="F24" s="32"/>
      <c r="G24" s="20">
        <f t="shared" si="0"/>
        <v>0</v>
      </c>
      <c r="H24" s="20">
        <f t="shared" si="1"/>
        <v>0</v>
      </c>
      <c r="I24" s="19"/>
      <c r="J24" s="2">
        <f t="shared" si="2"/>
        <v>0</v>
      </c>
    </row>
    <row r="25" spans="2:10">
      <c r="B25" s="5" t="s">
        <v>76</v>
      </c>
      <c r="C25" s="6">
        <v>247</v>
      </c>
      <c r="D25" s="21"/>
      <c r="E25" s="21"/>
      <c r="F25" s="32"/>
      <c r="G25" s="20">
        <f t="shared" si="0"/>
        <v>0</v>
      </c>
      <c r="H25" s="20">
        <f t="shared" si="1"/>
        <v>0</v>
      </c>
      <c r="I25" s="19"/>
      <c r="J25" s="2">
        <f t="shared" si="2"/>
        <v>0</v>
      </c>
    </row>
    <row r="26" spans="2:10">
      <c r="B26" s="5" t="s">
        <v>77</v>
      </c>
      <c r="C26" s="6">
        <v>279</v>
      </c>
      <c r="D26" s="21"/>
      <c r="E26" s="21"/>
      <c r="F26" s="32"/>
      <c r="G26" s="20">
        <f t="shared" si="0"/>
        <v>0</v>
      </c>
      <c r="H26" s="20">
        <f t="shared" si="1"/>
        <v>0</v>
      </c>
      <c r="I26" s="19"/>
      <c r="J26" s="2">
        <f t="shared" si="2"/>
        <v>0</v>
      </c>
    </row>
    <row r="27" spans="2:10" ht="26.25" thickBot="1">
      <c r="B27" s="7" t="s">
        <v>78</v>
      </c>
      <c r="C27" s="8">
        <v>280</v>
      </c>
      <c r="D27" s="22"/>
      <c r="E27" s="22"/>
      <c r="F27" s="33"/>
      <c r="G27" s="23">
        <f t="shared" si="0"/>
        <v>0</v>
      </c>
      <c r="H27" s="23">
        <f t="shared" ref="H27" si="3">C27*G27</f>
        <v>0</v>
      </c>
      <c r="I27" s="22"/>
      <c r="J27" s="8">
        <f t="shared" si="2"/>
        <v>0</v>
      </c>
    </row>
    <row r="28" spans="2:10" ht="26.25" thickTop="1">
      <c r="B28" s="1" t="s">
        <v>60</v>
      </c>
      <c r="C28" s="2">
        <v>5504</v>
      </c>
      <c r="D28" s="20">
        <f>SUM(D6:D27)</f>
        <v>0</v>
      </c>
      <c r="E28" s="42"/>
      <c r="F28" s="43"/>
      <c r="G28" s="44"/>
      <c r="H28" s="20">
        <f>SUM(H6:H27)</f>
        <v>0</v>
      </c>
      <c r="I28" s="24">
        <f>SUM(I6:I27)</f>
        <v>0</v>
      </c>
      <c r="J28" s="3">
        <f>SUM(J6:J27)</f>
        <v>0</v>
      </c>
    </row>
    <row r="30" spans="2:10">
      <c r="B30" s="9" t="s">
        <v>26</v>
      </c>
      <c r="J30" s="9" t="s">
        <v>2</v>
      </c>
    </row>
    <row r="31" spans="2:10" ht="25.5" customHeight="1">
      <c r="B31" s="36" t="s">
        <v>61</v>
      </c>
      <c r="C31" s="38" t="s">
        <v>82</v>
      </c>
      <c r="D31" s="48" t="s">
        <v>62</v>
      </c>
      <c r="E31" s="14" t="s">
        <v>63</v>
      </c>
      <c r="F31" s="30"/>
      <c r="G31" s="14"/>
      <c r="H31" s="15"/>
      <c r="I31" s="48" t="s">
        <v>83</v>
      </c>
      <c r="J31" s="45" t="s">
        <v>64</v>
      </c>
    </row>
    <row r="32" spans="2:10">
      <c r="B32" s="36"/>
      <c r="C32" s="36"/>
      <c r="D32" s="49"/>
      <c r="E32" s="14" t="s">
        <v>81</v>
      </c>
      <c r="F32" s="30"/>
      <c r="G32" s="15"/>
      <c r="H32" s="16"/>
      <c r="I32" s="49"/>
      <c r="J32" s="46"/>
    </row>
    <row r="33" spans="2:10" ht="51.75" thickBot="1">
      <c r="B33" s="37"/>
      <c r="C33" s="37"/>
      <c r="D33" s="50"/>
      <c r="E33" s="17" t="s">
        <v>79</v>
      </c>
      <c r="F33" s="31" t="s">
        <v>80</v>
      </c>
      <c r="G33" s="18"/>
      <c r="H33" s="18"/>
      <c r="I33" s="50"/>
      <c r="J33" s="47"/>
    </row>
    <row r="34" spans="2:10" ht="26.25" thickTop="1">
      <c r="B34" s="10" t="s">
        <v>3</v>
      </c>
      <c r="C34" s="11">
        <v>48</v>
      </c>
      <c r="D34" s="19"/>
      <c r="E34" s="19"/>
      <c r="F34" s="32"/>
      <c r="G34" s="20">
        <f>E34+F34</f>
        <v>0</v>
      </c>
      <c r="H34" s="20">
        <f>C34*G34</f>
        <v>0</v>
      </c>
      <c r="I34" s="19"/>
      <c r="J34" s="2">
        <f>INT(D34+H34+I34)</f>
        <v>0</v>
      </c>
    </row>
    <row r="35" spans="2:10">
      <c r="B35" s="10" t="s">
        <v>4</v>
      </c>
      <c r="C35" s="11">
        <v>300</v>
      </c>
      <c r="D35" s="21"/>
      <c r="E35" s="21"/>
      <c r="F35" s="32"/>
      <c r="G35" s="20">
        <f t="shared" ref="G35:G55" si="4">E35+F35</f>
        <v>0</v>
      </c>
      <c r="H35" s="20">
        <f t="shared" ref="H35:H55" si="5">C35*G35</f>
        <v>0</v>
      </c>
      <c r="I35" s="19"/>
      <c r="J35" s="2">
        <f t="shared" ref="J35:J55" si="6">INT(D35+H35+I35)</f>
        <v>0</v>
      </c>
    </row>
    <row r="36" spans="2:10">
      <c r="B36" s="10" t="s">
        <v>5</v>
      </c>
      <c r="C36" s="11">
        <v>382</v>
      </c>
      <c r="D36" s="21"/>
      <c r="E36" s="21"/>
      <c r="F36" s="32"/>
      <c r="G36" s="20">
        <f t="shared" si="4"/>
        <v>0</v>
      </c>
      <c r="H36" s="20">
        <f t="shared" si="5"/>
        <v>0</v>
      </c>
      <c r="I36" s="19"/>
      <c r="J36" s="2">
        <f t="shared" si="6"/>
        <v>0</v>
      </c>
    </row>
    <row r="37" spans="2:10">
      <c r="B37" s="10" t="s">
        <v>6</v>
      </c>
      <c r="C37" s="11">
        <v>313</v>
      </c>
      <c r="D37" s="21"/>
      <c r="E37" s="21"/>
      <c r="F37" s="32"/>
      <c r="G37" s="20">
        <f t="shared" si="4"/>
        <v>0</v>
      </c>
      <c r="H37" s="20">
        <f t="shared" si="5"/>
        <v>0</v>
      </c>
      <c r="I37" s="19"/>
      <c r="J37" s="2">
        <f t="shared" si="6"/>
        <v>0</v>
      </c>
    </row>
    <row r="38" spans="2:10">
      <c r="B38" s="10" t="s">
        <v>7</v>
      </c>
      <c r="C38" s="11">
        <v>299</v>
      </c>
      <c r="D38" s="21"/>
      <c r="E38" s="21"/>
      <c r="F38" s="32"/>
      <c r="G38" s="20">
        <f t="shared" si="4"/>
        <v>0</v>
      </c>
      <c r="H38" s="20">
        <f t="shared" si="5"/>
        <v>0</v>
      </c>
      <c r="I38" s="19"/>
      <c r="J38" s="2">
        <f t="shared" si="6"/>
        <v>0</v>
      </c>
    </row>
    <row r="39" spans="2:10">
      <c r="B39" s="10" t="s">
        <v>8</v>
      </c>
      <c r="C39" s="11">
        <v>60</v>
      </c>
      <c r="D39" s="21"/>
      <c r="E39" s="21"/>
      <c r="F39" s="32"/>
      <c r="G39" s="20">
        <f t="shared" si="4"/>
        <v>0</v>
      </c>
      <c r="H39" s="20">
        <f t="shared" si="5"/>
        <v>0</v>
      </c>
      <c r="I39" s="19"/>
      <c r="J39" s="2">
        <f t="shared" si="6"/>
        <v>0</v>
      </c>
    </row>
    <row r="40" spans="2:10">
      <c r="B40" s="10" t="s">
        <v>9</v>
      </c>
      <c r="C40" s="11">
        <v>75</v>
      </c>
      <c r="D40" s="21"/>
      <c r="E40" s="21"/>
      <c r="F40" s="32"/>
      <c r="G40" s="20">
        <f t="shared" si="4"/>
        <v>0</v>
      </c>
      <c r="H40" s="20">
        <f t="shared" si="5"/>
        <v>0</v>
      </c>
      <c r="I40" s="19"/>
      <c r="J40" s="2">
        <f t="shared" si="6"/>
        <v>0</v>
      </c>
    </row>
    <row r="41" spans="2:10">
      <c r="B41" s="10" t="s">
        <v>10</v>
      </c>
      <c r="C41" s="11">
        <v>160</v>
      </c>
      <c r="D41" s="21"/>
      <c r="E41" s="21"/>
      <c r="F41" s="32"/>
      <c r="G41" s="20">
        <f t="shared" si="4"/>
        <v>0</v>
      </c>
      <c r="H41" s="20">
        <f t="shared" si="5"/>
        <v>0</v>
      </c>
      <c r="I41" s="19"/>
      <c r="J41" s="2">
        <f t="shared" si="6"/>
        <v>0</v>
      </c>
    </row>
    <row r="42" spans="2:10">
      <c r="B42" s="10" t="s">
        <v>11</v>
      </c>
      <c r="C42" s="11">
        <v>233</v>
      </c>
      <c r="D42" s="21"/>
      <c r="E42" s="21"/>
      <c r="F42" s="32"/>
      <c r="G42" s="20">
        <f t="shared" si="4"/>
        <v>0</v>
      </c>
      <c r="H42" s="20">
        <f t="shared" si="5"/>
        <v>0</v>
      </c>
      <c r="I42" s="19"/>
      <c r="J42" s="2">
        <f t="shared" si="6"/>
        <v>0</v>
      </c>
    </row>
    <row r="43" spans="2:10">
      <c r="B43" s="10" t="s">
        <v>12</v>
      </c>
      <c r="C43" s="11">
        <v>173</v>
      </c>
      <c r="D43" s="21"/>
      <c r="E43" s="21"/>
      <c r="F43" s="32"/>
      <c r="G43" s="20">
        <f t="shared" si="4"/>
        <v>0</v>
      </c>
      <c r="H43" s="20">
        <f t="shared" si="5"/>
        <v>0</v>
      </c>
      <c r="I43" s="19"/>
      <c r="J43" s="2">
        <f t="shared" si="6"/>
        <v>0</v>
      </c>
    </row>
    <row r="44" spans="2:10">
      <c r="B44" s="10" t="s">
        <v>13</v>
      </c>
      <c r="C44" s="11">
        <v>78</v>
      </c>
      <c r="D44" s="21"/>
      <c r="E44" s="21"/>
      <c r="F44" s="32"/>
      <c r="G44" s="20">
        <f t="shared" si="4"/>
        <v>0</v>
      </c>
      <c r="H44" s="20">
        <f t="shared" si="5"/>
        <v>0</v>
      </c>
      <c r="I44" s="19"/>
      <c r="J44" s="2">
        <f t="shared" si="6"/>
        <v>0</v>
      </c>
    </row>
    <row r="45" spans="2:10">
      <c r="B45" s="10" t="s">
        <v>14</v>
      </c>
      <c r="C45" s="11">
        <v>7</v>
      </c>
      <c r="D45" s="21"/>
      <c r="E45" s="21"/>
      <c r="F45" s="32"/>
      <c r="G45" s="20">
        <f t="shared" si="4"/>
        <v>0</v>
      </c>
      <c r="H45" s="20">
        <f t="shared" si="5"/>
        <v>0</v>
      </c>
      <c r="I45" s="19"/>
      <c r="J45" s="2">
        <f t="shared" si="6"/>
        <v>0</v>
      </c>
    </row>
    <row r="46" spans="2:10">
      <c r="B46" s="10" t="s">
        <v>15</v>
      </c>
      <c r="C46" s="11">
        <v>48</v>
      </c>
      <c r="D46" s="21"/>
      <c r="E46" s="21"/>
      <c r="F46" s="32"/>
      <c r="G46" s="20">
        <f t="shared" si="4"/>
        <v>0</v>
      </c>
      <c r="H46" s="20">
        <f t="shared" si="5"/>
        <v>0</v>
      </c>
      <c r="I46" s="19"/>
      <c r="J46" s="2">
        <f t="shared" si="6"/>
        <v>0</v>
      </c>
    </row>
    <row r="47" spans="2:10">
      <c r="B47" s="10" t="s">
        <v>16</v>
      </c>
      <c r="C47" s="11">
        <v>300</v>
      </c>
      <c r="D47" s="21"/>
      <c r="E47" s="21"/>
      <c r="F47" s="32"/>
      <c r="G47" s="20">
        <f t="shared" si="4"/>
        <v>0</v>
      </c>
      <c r="H47" s="20">
        <f t="shared" si="5"/>
        <v>0</v>
      </c>
      <c r="I47" s="19"/>
      <c r="J47" s="2">
        <f t="shared" si="6"/>
        <v>0</v>
      </c>
    </row>
    <row r="48" spans="2:10">
      <c r="B48" s="10" t="s">
        <v>17</v>
      </c>
      <c r="C48" s="11">
        <v>382</v>
      </c>
      <c r="D48" s="21"/>
      <c r="E48" s="21"/>
      <c r="F48" s="32"/>
      <c r="G48" s="20">
        <f t="shared" si="4"/>
        <v>0</v>
      </c>
      <c r="H48" s="20">
        <f t="shared" si="5"/>
        <v>0</v>
      </c>
      <c r="I48" s="19"/>
      <c r="J48" s="2">
        <f t="shared" si="6"/>
        <v>0</v>
      </c>
    </row>
    <row r="49" spans="2:10">
      <c r="B49" s="10" t="s">
        <v>18</v>
      </c>
      <c r="C49" s="11">
        <v>313</v>
      </c>
      <c r="D49" s="21"/>
      <c r="E49" s="21"/>
      <c r="F49" s="32"/>
      <c r="G49" s="20">
        <f t="shared" si="4"/>
        <v>0</v>
      </c>
      <c r="H49" s="20">
        <f t="shared" si="5"/>
        <v>0</v>
      </c>
      <c r="I49" s="19"/>
      <c r="J49" s="2">
        <f t="shared" si="6"/>
        <v>0</v>
      </c>
    </row>
    <row r="50" spans="2:10">
      <c r="B50" s="10" t="s">
        <v>19</v>
      </c>
      <c r="C50" s="11">
        <v>299</v>
      </c>
      <c r="D50" s="21"/>
      <c r="E50" s="21"/>
      <c r="F50" s="32"/>
      <c r="G50" s="20">
        <f t="shared" si="4"/>
        <v>0</v>
      </c>
      <c r="H50" s="20">
        <f t="shared" si="5"/>
        <v>0</v>
      </c>
      <c r="I50" s="19"/>
      <c r="J50" s="2">
        <f t="shared" si="6"/>
        <v>0</v>
      </c>
    </row>
    <row r="51" spans="2:10">
      <c r="B51" s="10" t="s">
        <v>20</v>
      </c>
      <c r="C51" s="11">
        <v>60</v>
      </c>
      <c r="D51" s="21"/>
      <c r="E51" s="21"/>
      <c r="F51" s="32"/>
      <c r="G51" s="20">
        <f t="shared" si="4"/>
        <v>0</v>
      </c>
      <c r="H51" s="20">
        <f t="shared" si="5"/>
        <v>0</v>
      </c>
      <c r="I51" s="19"/>
      <c r="J51" s="2">
        <f t="shared" si="6"/>
        <v>0</v>
      </c>
    </row>
    <row r="52" spans="2:10">
      <c r="B52" s="10" t="s">
        <v>21</v>
      </c>
      <c r="C52" s="11">
        <v>75</v>
      </c>
      <c r="D52" s="21"/>
      <c r="E52" s="21"/>
      <c r="F52" s="32"/>
      <c r="G52" s="20">
        <f t="shared" si="4"/>
        <v>0</v>
      </c>
      <c r="H52" s="20">
        <f t="shared" si="5"/>
        <v>0</v>
      </c>
      <c r="I52" s="19"/>
      <c r="J52" s="2">
        <f t="shared" si="6"/>
        <v>0</v>
      </c>
    </row>
    <row r="53" spans="2:10">
      <c r="B53" s="10" t="s">
        <v>22</v>
      </c>
      <c r="C53" s="11">
        <v>160</v>
      </c>
      <c r="D53" s="21"/>
      <c r="E53" s="21"/>
      <c r="F53" s="32"/>
      <c r="G53" s="20">
        <f t="shared" si="4"/>
        <v>0</v>
      </c>
      <c r="H53" s="20">
        <f t="shared" si="5"/>
        <v>0</v>
      </c>
      <c r="I53" s="19"/>
      <c r="J53" s="2">
        <f t="shared" si="6"/>
        <v>0</v>
      </c>
    </row>
    <row r="54" spans="2:10">
      <c r="B54" s="10" t="s">
        <v>23</v>
      </c>
      <c r="C54" s="11">
        <v>233</v>
      </c>
      <c r="D54" s="21"/>
      <c r="E54" s="21"/>
      <c r="F54" s="32"/>
      <c r="G54" s="20">
        <f t="shared" si="4"/>
        <v>0</v>
      </c>
      <c r="H54" s="20">
        <f t="shared" si="5"/>
        <v>0</v>
      </c>
      <c r="I54" s="19"/>
      <c r="J54" s="2">
        <f t="shared" si="6"/>
        <v>0</v>
      </c>
    </row>
    <row r="55" spans="2:10" ht="26.25" thickBot="1">
      <c r="B55" s="10" t="s">
        <v>24</v>
      </c>
      <c r="C55" s="11">
        <v>173</v>
      </c>
      <c r="D55" s="22"/>
      <c r="E55" s="22"/>
      <c r="F55" s="33"/>
      <c r="G55" s="23">
        <f t="shared" si="4"/>
        <v>0</v>
      </c>
      <c r="H55" s="23">
        <f t="shared" si="5"/>
        <v>0</v>
      </c>
      <c r="I55" s="22"/>
      <c r="J55" s="8">
        <f t="shared" si="6"/>
        <v>0</v>
      </c>
    </row>
    <row r="56" spans="2:10" ht="26.25" thickTop="1">
      <c r="B56" s="10" t="s">
        <v>25</v>
      </c>
      <c r="C56" s="11">
        <v>4171</v>
      </c>
      <c r="D56" s="20">
        <f>SUM(D34:D55)</f>
        <v>0</v>
      </c>
      <c r="E56" s="42"/>
      <c r="F56" s="43"/>
      <c r="G56" s="44"/>
      <c r="H56" s="20">
        <f>SUM(H34:H55)</f>
        <v>0</v>
      </c>
      <c r="I56" s="24">
        <f>SUM(I34:I55)</f>
        <v>0</v>
      </c>
      <c r="J56" s="3">
        <f>SUM(J34:J55)</f>
        <v>0</v>
      </c>
    </row>
    <row r="58" spans="2:10">
      <c r="B58" s="9" t="s">
        <v>27</v>
      </c>
      <c r="J58" s="9" t="s">
        <v>2</v>
      </c>
    </row>
    <row r="59" spans="2:10" ht="25.5" customHeight="1">
      <c r="B59" s="36" t="s">
        <v>61</v>
      </c>
      <c r="C59" s="38" t="s">
        <v>82</v>
      </c>
      <c r="D59" s="48" t="s">
        <v>62</v>
      </c>
      <c r="E59" s="14" t="s">
        <v>63</v>
      </c>
      <c r="F59" s="30"/>
      <c r="G59" s="14"/>
      <c r="H59" s="15"/>
      <c r="I59" s="48" t="s">
        <v>83</v>
      </c>
      <c r="J59" s="45" t="s">
        <v>64</v>
      </c>
    </row>
    <row r="60" spans="2:10">
      <c r="B60" s="36"/>
      <c r="C60" s="36"/>
      <c r="D60" s="49"/>
      <c r="E60" s="14" t="s">
        <v>81</v>
      </c>
      <c r="F60" s="30"/>
      <c r="G60" s="15"/>
      <c r="H60" s="16"/>
      <c r="I60" s="49"/>
      <c r="J60" s="46"/>
    </row>
    <row r="61" spans="2:10" ht="51.75" thickBot="1">
      <c r="B61" s="37"/>
      <c r="C61" s="37"/>
      <c r="D61" s="50"/>
      <c r="E61" s="17" t="s">
        <v>79</v>
      </c>
      <c r="F61" s="31" t="s">
        <v>80</v>
      </c>
      <c r="G61" s="18"/>
      <c r="H61" s="18"/>
      <c r="I61" s="50"/>
      <c r="J61" s="47"/>
    </row>
    <row r="62" spans="2:10" ht="26.25" thickTop="1">
      <c r="B62" s="10" t="s">
        <v>3</v>
      </c>
      <c r="C62" s="11">
        <v>200</v>
      </c>
      <c r="D62" s="19"/>
      <c r="E62" s="19"/>
      <c r="F62" s="32"/>
      <c r="G62" s="20">
        <f>E62+F62</f>
        <v>0</v>
      </c>
      <c r="H62" s="20">
        <f>C62*G62</f>
        <v>0</v>
      </c>
      <c r="I62" s="19"/>
      <c r="J62" s="2">
        <f>INT(D62+H62+I62)</f>
        <v>0</v>
      </c>
    </row>
    <row r="63" spans="2:10">
      <c r="B63" s="10" t="s">
        <v>4</v>
      </c>
      <c r="C63" s="11">
        <v>163</v>
      </c>
      <c r="D63" s="21"/>
      <c r="E63" s="21"/>
      <c r="F63" s="32"/>
      <c r="G63" s="20">
        <f t="shared" ref="G63:G83" si="7">E63+F63</f>
        <v>0</v>
      </c>
      <c r="H63" s="20">
        <f t="shared" ref="H63:H83" si="8">C63*G63</f>
        <v>0</v>
      </c>
      <c r="I63" s="19"/>
      <c r="J63" s="2">
        <f t="shared" ref="J63:J83" si="9">INT(D63+H63+I63)</f>
        <v>0</v>
      </c>
    </row>
    <row r="64" spans="2:10">
      <c r="B64" s="10" t="s">
        <v>5</v>
      </c>
      <c r="C64" s="11">
        <v>160</v>
      </c>
      <c r="D64" s="21"/>
      <c r="E64" s="21"/>
      <c r="F64" s="32"/>
      <c r="G64" s="20">
        <f t="shared" si="7"/>
        <v>0</v>
      </c>
      <c r="H64" s="20">
        <f t="shared" si="8"/>
        <v>0</v>
      </c>
      <c r="I64" s="19"/>
      <c r="J64" s="2">
        <f t="shared" si="9"/>
        <v>0</v>
      </c>
    </row>
    <row r="65" spans="2:10">
      <c r="B65" s="10" t="s">
        <v>6</v>
      </c>
      <c r="C65" s="11">
        <v>144</v>
      </c>
      <c r="D65" s="21"/>
      <c r="E65" s="21"/>
      <c r="F65" s="32"/>
      <c r="G65" s="20">
        <f t="shared" si="7"/>
        <v>0</v>
      </c>
      <c r="H65" s="20">
        <f t="shared" si="8"/>
        <v>0</v>
      </c>
      <c r="I65" s="19"/>
      <c r="J65" s="2">
        <f t="shared" si="9"/>
        <v>0</v>
      </c>
    </row>
    <row r="66" spans="2:10">
      <c r="B66" s="10" t="s">
        <v>7</v>
      </c>
      <c r="C66" s="11">
        <v>146</v>
      </c>
      <c r="D66" s="21"/>
      <c r="E66" s="21"/>
      <c r="F66" s="32"/>
      <c r="G66" s="20">
        <f t="shared" si="7"/>
        <v>0</v>
      </c>
      <c r="H66" s="20">
        <f t="shared" si="8"/>
        <v>0</v>
      </c>
      <c r="I66" s="19"/>
      <c r="J66" s="2">
        <f t="shared" si="9"/>
        <v>0</v>
      </c>
    </row>
    <row r="67" spans="2:10">
      <c r="B67" s="10" t="s">
        <v>8</v>
      </c>
      <c r="C67" s="11">
        <v>146</v>
      </c>
      <c r="D67" s="21"/>
      <c r="E67" s="21"/>
      <c r="F67" s="32"/>
      <c r="G67" s="20">
        <f t="shared" si="7"/>
        <v>0</v>
      </c>
      <c r="H67" s="20">
        <f t="shared" si="8"/>
        <v>0</v>
      </c>
      <c r="I67" s="19"/>
      <c r="J67" s="2">
        <f t="shared" si="9"/>
        <v>0</v>
      </c>
    </row>
    <row r="68" spans="2:10">
      <c r="B68" s="10" t="s">
        <v>9</v>
      </c>
      <c r="C68" s="11">
        <v>169</v>
      </c>
      <c r="D68" s="21"/>
      <c r="E68" s="21"/>
      <c r="F68" s="32"/>
      <c r="G68" s="20">
        <f t="shared" si="7"/>
        <v>0</v>
      </c>
      <c r="H68" s="20">
        <f t="shared" si="8"/>
        <v>0</v>
      </c>
      <c r="I68" s="19"/>
      <c r="J68" s="2">
        <f t="shared" si="9"/>
        <v>0</v>
      </c>
    </row>
    <row r="69" spans="2:10">
      <c r="B69" s="10" t="s">
        <v>10</v>
      </c>
      <c r="C69" s="11">
        <v>156</v>
      </c>
      <c r="D69" s="21"/>
      <c r="E69" s="21"/>
      <c r="F69" s="32"/>
      <c r="G69" s="20">
        <f t="shared" si="7"/>
        <v>0</v>
      </c>
      <c r="H69" s="20">
        <f t="shared" si="8"/>
        <v>0</v>
      </c>
      <c r="I69" s="19"/>
      <c r="J69" s="2">
        <f t="shared" si="9"/>
        <v>0</v>
      </c>
    </row>
    <row r="70" spans="2:10">
      <c r="B70" s="10" t="s">
        <v>11</v>
      </c>
      <c r="C70" s="11">
        <v>202</v>
      </c>
      <c r="D70" s="21"/>
      <c r="E70" s="21"/>
      <c r="F70" s="32"/>
      <c r="G70" s="20">
        <f t="shared" si="7"/>
        <v>0</v>
      </c>
      <c r="H70" s="20">
        <f t="shared" si="8"/>
        <v>0</v>
      </c>
      <c r="I70" s="19"/>
      <c r="J70" s="2">
        <f t="shared" si="9"/>
        <v>0</v>
      </c>
    </row>
    <row r="71" spans="2:10">
      <c r="B71" s="10" t="s">
        <v>12</v>
      </c>
      <c r="C71" s="11">
        <v>195</v>
      </c>
      <c r="D71" s="21"/>
      <c r="E71" s="21"/>
      <c r="F71" s="32"/>
      <c r="G71" s="20">
        <f t="shared" si="7"/>
        <v>0</v>
      </c>
      <c r="H71" s="20">
        <f t="shared" si="8"/>
        <v>0</v>
      </c>
      <c r="I71" s="19"/>
      <c r="J71" s="2">
        <f t="shared" si="9"/>
        <v>0</v>
      </c>
    </row>
    <row r="72" spans="2:10">
      <c r="B72" s="10" t="s">
        <v>13</v>
      </c>
      <c r="C72" s="11">
        <v>218</v>
      </c>
      <c r="D72" s="21"/>
      <c r="E72" s="21"/>
      <c r="F72" s="32"/>
      <c r="G72" s="20">
        <f t="shared" si="7"/>
        <v>0</v>
      </c>
      <c r="H72" s="20">
        <f t="shared" si="8"/>
        <v>0</v>
      </c>
      <c r="I72" s="19"/>
      <c r="J72" s="2">
        <f t="shared" si="9"/>
        <v>0</v>
      </c>
    </row>
    <row r="73" spans="2:10">
      <c r="B73" s="10" t="s">
        <v>14</v>
      </c>
      <c r="C73" s="11">
        <v>199</v>
      </c>
      <c r="D73" s="21"/>
      <c r="E73" s="21"/>
      <c r="F73" s="32"/>
      <c r="G73" s="20">
        <f t="shared" si="7"/>
        <v>0</v>
      </c>
      <c r="H73" s="20">
        <f t="shared" si="8"/>
        <v>0</v>
      </c>
      <c r="I73" s="19"/>
      <c r="J73" s="2">
        <f t="shared" si="9"/>
        <v>0</v>
      </c>
    </row>
    <row r="74" spans="2:10">
      <c r="B74" s="10" t="s">
        <v>15</v>
      </c>
      <c r="C74" s="11">
        <v>200</v>
      </c>
      <c r="D74" s="21"/>
      <c r="E74" s="21"/>
      <c r="F74" s="32"/>
      <c r="G74" s="20">
        <f t="shared" si="7"/>
        <v>0</v>
      </c>
      <c r="H74" s="20">
        <f t="shared" si="8"/>
        <v>0</v>
      </c>
      <c r="I74" s="19"/>
      <c r="J74" s="2">
        <f t="shared" si="9"/>
        <v>0</v>
      </c>
    </row>
    <row r="75" spans="2:10">
      <c r="B75" s="10" t="s">
        <v>16</v>
      </c>
      <c r="C75" s="11">
        <v>163</v>
      </c>
      <c r="D75" s="21"/>
      <c r="E75" s="21"/>
      <c r="F75" s="32"/>
      <c r="G75" s="20">
        <f t="shared" si="7"/>
        <v>0</v>
      </c>
      <c r="H75" s="20">
        <f t="shared" si="8"/>
        <v>0</v>
      </c>
      <c r="I75" s="19"/>
      <c r="J75" s="2">
        <f t="shared" si="9"/>
        <v>0</v>
      </c>
    </row>
    <row r="76" spans="2:10">
      <c r="B76" s="10" t="s">
        <v>17</v>
      </c>
      <c r="C76" s="11">
        <v>160</v>
      </c>
      <c r="D76" s="21"/>
      <c r="E76" s="21"/>
      <c r="F76" s="32"/>
      <c r="G76" s="20">
        <f t="shared" si="7"/>
        <v>0</v>
      </c>
      <c r="H76" s="20">
        <f t="shared" si="8"/>
        <v>0</v>
      </c>
      <c r="I76" s="19"/>
      <c r="J76" s="2">
        <f t="shared" si="9"/>
        <v>0</v>
      </c>
    </row>
    <row r="77" spans="2:10">
      <c r="B77" s="10" t="s">
        <v>18</v>
      </c>
      <c r="C77" s="11">
        <v>144</v>
      </c>
      <c r="D77" s="21"/>
      <c r="E77" s="21"/>
      <c r="F77" s="32"/>
      <c r="G77" s="20">
        <f t="shared" si="7"/>
        <v>0</v>
      </c>
      <c r="H77" s="20">
        <f t="shared" si="8"/>
        <v>0</v>
      </c>
      <c r="I77" s="19"/>
      <c r="J77" s="2">
        <f t="shared" si="9"/>
        <v>0</v>
      </c>
    </row>
    <row r="78" spans="2:10">
      <c r="B78" s="10" t="s">
        <v>19</v>
      </c>
      <c r="C78" s="11">
        <v>146</v>
      </c>
      <c r="D78" s="21"/>
      <c r="E78" s="21"/>
      <c r="F78" s="32"/>
      <c r="G78" s="20">
        <f t="shared" si="7"/>
        <v>0</v>
      </c>
      <c r="H78" s="20">
        <f t="shared" si="8"/>
        <v>0</v>
      </c>
      <c r="I78" s="19"/>
      <c r="J78" s="2">
        <f t="shared" si="9"/>
        <v>0</v>
      </c>
    </row>
    <row r="79" spans="2:10">
      <c r="B79" s="10" t="s">
        <v>20</v>
      </c>
      <c r="C79" s="11">
        <v>146</v>
      </c>
      <c r="D79" s="21"/>
      <c r="E79" s="21"/>
      <c r="F79" s="32"/>
      <c r="G79" s="20">
        <f t="shared" si="7"/>
        <v>0</v>
      </c>
      <c r="H79" s="20">
        <f t="shared" si="8"/>
        <v>0</v>
      </c>
      <c r="I79" s="19"/>
      <c r="J79" s="2">
        <f t="shared" si="9"/>
        <v>0</v>
      </c>
    </row>
    <row r="80" spans="2:10">
      <c r="B80" s="10" t="s">
        <v>21</v>
      </c>
      <c r="C80" s="11">
        <v>169</v>
      </c>
      <c r="D80" s="21"/>
      <c r="E80" s="21"/>
      <c r="F80" s="32"/>
      <c r="G80" s="20">
        <f t="shared" si="7"/>
        <v>0</v>
      </c>
      <c r="H80" s="20">
        <f t="shared" si="8"/>
        <v>0</v>
      </c>
      <c r="I80" s="19"/>
      <c r="J80" s="2">
        <f t="shared" si="9"/>
        <v>0</v>
      </c>
    </row>
    <row r="81" spans="2:10">
      <c r="B81" s="10" t="s">
        <v>22</v>
      </c>
      <c r="C81" s="11">
        <v>156</v>
      </c>
      <c r="D81" s="21"/>
      <c r="E81" s="21"/>
      <c r="F81" s="32"/>
      <c r="G81" s="20">
        <f t="shared" si="7"/>
        <v>0</v>
      </c>
      <c r="H81" s="20">
        <f t="shared" si="8"/>
        <v>0</v>
      </c>
      <c r="I81" s="19"/>
      <c r="J81" s="2">
        <f t="shared" si="9"/>
        <v>0</v>
      </c>
    </row>
    <row r="82" spans="2:10">
      <c r="B82" s="10" t="s">
        <v>23</v>
      </c>
      <c r="C82" s="11">
        <v>202</v>
      </c>
      <c r="D82" s="21"/>
      <c r="E82" s="21"/>
      <c r="F82" s="32"/>
      <c r="G82" s="20">
        <f t="shared" si="7"/>
        <v>0</v>
      </c>
      <c r="H82" s="20">
        <f t="shared" si="8"/>
        <v>0</v>
      </c>
      <c r="I82" s="19"/>
      <c r="J82" s="2">
        <f t="shared" si="9"/>
        <v>0</v>
      </c>
    </row>
    <row r="83" spans="2:10" ht="26.25" thickBot="1">
      <c r="B83" s="10" t="s">
        <v>24</v>
      </c>
      <c r="C83" s="11">
        <v>195</v>
      </c>
      <c r="D83" s="22"/>
      <c r="E83" s="22"/>
      <c r="F83" s="33"/>
      <c r="G83" s="23">
        <f t="shared" si="7"/>
        <v>0</v>
      </c>
      <c r="H83" s="23">
        <f t="shared" si="8"/>
        <v>0</v>
      </c>
      <c r="I83" s="22"/>
      <c r="J83" s="8">
        <f t="shared" si="9"/>
        <v>0</v>
      </c>
    </row>
    <row r="84" spans="2:10" ht="26.25" thickTop="1">
      <c r="B84" s="10" t="s">
        <v>25</v>
      </c>
      <c r="C84" s="11">
        <v>3779</v>
      </c>
      <c r="D84" s="20">
        <f>SUM(D62:D83)</f>
        <v>0</v>
      </c>
      <c r="E84" s="42"/>
      <c r="F84" s="43"/>
      <c r="G84" s="44"/>
      <c r="H84" s="20">
        <f>SUM(H62:H83)</f>
        <v>0</v>
      </c>
      <c r="I84" s="24">
        <f>SUM(I62:I83)</f>
        <v>0</v>
      </c>
      <c r="J84" s="3">
        <f>SUM(J62:J83)</f>
        <v>0</v>
      </c>
    </row>
    <row r="86" spans="2:10">
      <c r="B86" s="9" t="s">
        <v>28</v>
      </c>
      <c r="J86" s="9" t="s">
        <v>2</v>
      </c>
    </row>
    <row r="87" spans="2:10" ht="25.5" customHeight="1">
      <c r="B87" s="36" t="s">
        <v>61</v>
      </c>
      <c r="C87" s="38" t="s">
        <v>82</v>
      </c>
      <c r="D87" s="48" t="s">
        <v>62</v>
      </c>
      <c r="E87" s="14" t="s">
        <v>63</v>
      </c>
      <c r="F87" s="30"/>
      <c r="G87" s="14"/>
      <c r="H87" s="15"/>
      <c r="I87" s="48" t="s">
        <v>83</v>
      </c>
      <c r="J87" s="45" t="s">
        <v>64</v>
      </c>
    </row>
    <row r="88" spans="2:10">
      <c r="B88" s="36"/>
      <c r="C88" s="36"/>
      <c r="D88" s="49"/>
      <c r="E88" s="14" t="s">
        <v>81</v>
      </c>
      <c r="F88" s="30"/>
      <c r="G88" s="15"/>
      <c r="H88" s="16"/>
      <c r="I88" s="49"/>
      <c r="J88" s="46"/>
    </row>
    <row r="89" spans="2:10" ht="51.75" thickBot="1">
      <c r="B89" s="37"/>
      <c r="C89" s="37"/>
      <c r="D89" s="50"/>
      <c r="E89" s="17" t="s">
        <v>79</v>
      </c>
      <c r="F89" s="31" t="s">
        <v>80</v>
      </c>
      <c r="G89" s="18"/>
      <c r="H89" s="18"/>
      <c r="I89" s="50"/>
      <c r="J89" s="47"/>
    </row>
    <row r="90" spans="2:10" ht="26.25" thickTop="1">
      <c r="B90" s="10" t="s">
        <v>3</v>
      </c>
      <c r="C90" s="11">
        <v>150</v>
      </c>
      <c r="D90" s="19"/>
      <c r="E90" s="19"/>
      <c r="F90" s="32"/>
      <c r="G90" s="20">
        <f>E90+F90</f>
        <v>0</v>
      </c>
      <c r="H90" s="20">
        <f>C90*G90</f>
        <v>0</v>
      </c>
      <c r="I90" s="19"/>
      <c r="J90" s="2">
        <f>INT(D90+H90+I90)</f>
        <v>0</v>
      </c>
    </row>
    <row r="91" spans="2:10">
      <c r="B91" s="10" t="s">
        <v>4</v>
      </c>
      <c r="C91" s="11">
        <v>138</v>
      </c>
      <c r="D91" s="21"/>
      <c r="E91" s="21"/>
      <c r="F91" s="32"/>
      <c r="G91" s="20">
        <f t="shared" ref="G91:G111" si="10">E91+F91</f>
        <v>0</v>
      </c>
      <c r="H91" s="20">
        <f t="shared" ref="H91:H111" si="11">C91*G91</f>
        <v>0</v>
      </c>
      <c r="I91" s="19"/>
      <c r="J91" s="2">
        <f t="shared" ref="J91:J111" si="12">INT(D91+H91+I91)</f>
        <v>0</v>
      </c>
    </row>
    <row r="92" spans="2:10">
      <c r="B92" s="10" t="s">
        <v>5</v>
      </c>
      <c r="C92" s="11">
        <v>136</v>
      </c>
      <c r="D92" s="21"/>
      <c r="E92" s="21"/>
      <c r="F92" s="32"/>
      <c r="G92" s="20">
        <f t="shared" si="10"/>
        <v>0</v>
      </c>
      <c r="H92" s="20">
        <f t="shared" si="11"/>
        <v>0</v>
      </c>
      <c r="I92" s="19"/>
      <c r="J92" s="2">
        <f t="shared" si="12"/>
        <v>0</v>
      </c>
    </row>
    <row r="93" spans="2:10">
      <c r="B93" s="10" t="s">
        <v>6</v>
      </c>
      <c r="C93" s="11">
        <v>136</v>
      </c>
      <c r="D93" s="21"/>
      <c r="E93" s="21"/>
      <c r="F93" s="32"/>
      <c r="G93" s="20">
        <f t="shared" si="10"/>
        <v>0</v>
      </c>
      <c r="H93" s="20">
        <f t="shared" si="11"/>
        <v>0</v>
      </c>
      <c r="I93" s="19"/>
      <c r="J93" s="2">
        <f t="shared" si="12"/>
        <v>0</v>
      </c>
    </row>
    <row r="94" spans="2:10">
      <c r="B94" s="10" t="s">
        <v>7</v>
      </c>
      <c r="C94" s="11">
        <v>131</v>
      </c>
      <c r="D94" s="21"/>
      <c r="E94" s="21"/>
      <c r="F94" s="32"/>
      <c r="G94" s="20">
        <f t="shared" si="10"/>
        <v>0</v>
      </c>
      <c r="H94" s="20">
        <f t="shared" si="11"/>
        <v>0</v>
      </c>
      <c r="I94" s="19"/>
      <c r="J94" s="2">
        <f t="shared" si="12"/>
        <v>0</v>
      </c>
    </row>
    <row r="95" spans="2:10">
      <c r="B95" s="10" t="s">
        <v>8</v>
      </c>
      <c r="C95" s="11">
        <v>139</v>
      </c>
      <c r="D95" s="21"/>
      <c r="E95" s="21"/>
      <c r="F95" s="32"/>
      <c r="G95" s="20">
        <f t="shared" si="10"/>
        <v>0</v>
      </c>
      <c r="H95" s="20">
        <f t="shared" si="11"/>
        <v>0</v>
      </c>
      <c r="I95" s="19"/>
      <c r="J95" s="2">
        <f t="shared" si="12"/>
        <v>0</v>
      </c>
    </row>
    <row r="96" spans="2:10">
      <c r="B96" s="10" t="s">
        <v>9</v>
      </c>
      <c r="C96" s="11">
        <v>151</v>
      </c>
      <c r="D96" s="21"/>
      <c r="E96" s="21"/>
      <c r="F96" s="32"/>
      <c r="G96" s="20">
        <f t="shared" si="10"/>
        <v>0</v>
      </c>
      <c r="H96" s="20">
        <f t="shared" si="11"/>
        <v>0</v>
      </c>
      <c r="I96" s="19"/>
      <c r="J96" s="2">
        <f t="shared" si="12"/>
        <v>0</v>
      </c>
    </row>
    <row r="97" spans="2:10">
      <c r="B97" s="10" t="s">
        <v>10</v>
      </c>
      <c r="C97" s="11">
        <v>152</v>
      </c>
      <c r="D97" s="21"/>
      <c r="E97" s="21"/>
      <c r="F97" s="32"/>
      <c r="G97" s="20">
        <f t="shared" si="10"/>
        <v>0</v>
      </c>
      <c r="H97" s="20">
        <f t="shared" si="11"/>
        <v>0</v>
      </c>
      <c r="I97" s="19"/>
      <c r="J97" s="2">
        <f t="shared" si="12"/>
        <v>0</v>
      </c>
    </row>
    <row r="98" spans="2:10">
      <c r="B98" s="10" t="s">
        <v>11</v>
      </c>
      <c r="C98" s="11">
        <v>194</v>
      </c>
      <c r="D98" s="21"/>
      <c r="E98" s="21"/>
      <c r="F98" s="32"/>
      <c r="G98" s="20">
        <f t="shared" si="10"/>
        <v>0</v>
      </c>
      <c r="H98" s="20">
        <f t="shared" si="11"/>
        <v>0</v>
      </c>
      <c r="I98" s="19"/>
      <c r="J98" s="2">
        <f t="shared" si="12"/>
        <v>0</v>
      </c>
    </row>
    <row r="99" spans="2:10">
      <c r="B99" s="10" t="s">
        <v>12</v>
      </c>
      <c r="C99" s="11">
        <v>222</v>
      </c>
      <c r="D99" s="21"/>
      <c r="E99" s="21"/>
      <c r="F99" s="32"/>
      <c r="G99" s="20">
        <f t="shared" si="10"/>
        <v>0</v>
      </c>
      <c r="H99" s="20">
        <f t="shared" si="11"/>
        <v>0</v>
      </c>
      <c r="I99" s="19"/>
      <c r="J99" s="2">
        <f t="shared" si="12"/>
        <v>0</v>
      </c>
    </row>
    <row r="100" spans="2:10">
      <c r="B100" s="10" t="s">
        <v>13</v>
      </c>
      <c r="C100" s="11">
        <v>172</v>
      </c>
      <c r="D100" s="21"/>
      <c r="E100" s="21"/>
      <c r="F100" s="32"/>
      <c r="G100" s="20">
        <f t="shared" si="10"/>
        <v>0</v>
      </c>
      <c r="H100" s="20">
        <f t="shared" si="11"/>
        <v>0</v>
      </c>
      <c r="I100" s="19"/>
      <c r="J100" s="2">
        <f t="shared" si="12"/>
        <v>0</v>
      </c>
    </row>
    <row r="101" spans="2:10">
      <c r="B101" s="10" t="s">
        <v>14</v>
      </c>
      <c r="C101" s="11">
        <v>156</v>
      </c>
      <c r="D101" s="21"/>
      <c r="E101" s="21"/>
      <c r="F101" s="32"/>
      <c r="G101" s="20">
        <f t="shared" si="10"/>
        <v>0</v>
      </c>
      <c r="H101" s="20">
        <f t="shared" si="11"/>
        <v>0</v>
      </c>
      <c r="I101" s="19"/>
      <c r="J101" s="2">
        <f t="shared" si="12"/>
        <v>0</v>
      </c>
    </row>
    <row r="102" spans="2:10">
      <c r="B102" s="10" t="s">
        <v>15</v>
      </c>
      <c r="C102" s="11">
        <v>150</v>
      </c>
      <c r="D102" s="21"/>
      <c r="E102" s="21"/>
      <c r="F102" s="32"/>
      <c r="G102" s="20">
        <f t="shared" si="10"/>
        <v>0</v>
      </c>
      <c r="H102" s="20">
        <f t="shared" si="11"/>
        <v>0</v>
      </c>
      <c r="I102" s="19"/>
      <c r="J102" s="2">
        <f t="shared" si="12"/>
        <v>0</v>
      </c>
    </row>
    <row r="103" spans="2:10">
      <c r="B103" s="10" t="s">
        <v>16</v>
      </c>
      <c r="C103" s="11">
        <v>138</v>
      </c>
      <c r="D103" s="21"/>
      <c r="E103" s="21"/>
      <c r="F103" s="32"/>
      <c r="G103" s="20">
        <f t="shared" si="10"/>
        <v>0</v>
      </c>
      <c r="H103" s="20">
        <f t="shared" si="11"/>
        <v>0</v>
      </c>
      <c r="I103" s="19"/>
      <c r="J103" s="2">
        <f t="shared" si="12"/>
        <v>0</v>
      </c>
    </row>
    <row r="104" spans="2:10">
      <c r="B104" s="10" t="s">
        <v>17</v>
      </c>
      <c r="C104" s="11">
        <v>136</v>
      </c>
      <c r="D104" s="21"/>
      <c r="E104" s="21"/>
      <c r="F104" s="32"/>
      <c r="G104" s="20">
        <f t="shared" si="10"/>
        <v>0</v>
      </c>
      <c r="H104" s="20">
        <f t="shared" si="11"/>
        <v>0</v>
      </c>
      <c r="I104" s="19"/>
      <c r="J104" s="2">
        <f t="shared" si="12"/>
        <v>0</v>
      </c>
    </row>
    <row r="105" spans="2:10">
      <c r="B105" s="10" t="s">
        <v>18</v>
      </c>
      <c r="C105" s="11">
        <v>136</v>
      </c>
      <c r="D105" s="21"/>
      <c r="E105" s="21"/>
      <c r="F105" s="32"/>
      <c r="G105" s="20">
        <f t="shared" si="10"/>
        <v>0</v>
      </c>
      <c r="H105" s="20">
        <f t="shared" si="11"/>
        <v>0</v>
      </c>
      <c r="I105" s="19"/>
      <c r="J105" s="2">
        <f t="shared" si="12"/>
        <v>0</v>
      </c>
    </row>
    <row r="106" spans="2:10">
      <c r="B106" s="10" t="s">
        <v>19</v>
      </c>
      <c r="C106" s="11">
        <v>131</v>
      </c>
      <c r="D106" s="21"/>
      <c r="E106" s="21"/>
      <c r="F106" s="32"/>
      <c r="G106" s="20">
        <f t="shared" si="10"/>
        <v>0</v>
      </c>
      <c r="H106" s="20">
        <f t="shared" si="11"/>
        <v>0</v>
      </c>
      <c r="I106" s="19"/>
      <c r="J106" s="2">
        <f t="shared" si="12"/>
        <v>0</v>
      </c>
    </row>
    <row r="107" spans="2:10">
      <c r="B107" s="10" t="s">
        <v>20</v>
      </c>
      <c r="C107" s="11">
        <v>139</v>
      </c>
      <c r="D107" s="21"/>
      <c r="E107" s="21"/>
      <c r="F107" s="32"/>
      <c r="G107" s="20">
        <f t="shared" si="10"/>
        <v>0</v>
      </c>
      <c r="H107" s="20">
        <f t="shared" si="11"/>
        <v>0</v>
      </c>
      <c r="I107" s="19"/>
      <c r="J107" s="2">
        <f t="shared" si="12"/>
        <v>0</v>
      </c>
    </row>
    <row r="108" spans="2:10">
      <c r="B108" s="10" t="s">
        <v>21</v>
      </c>
      <c r="C108" s="11">
        <v>151</v>
      </c>
      <c r="D108" s="21"/>
      <c r="E108" s="21"/>
      <c r="F108" s="32"/>
      <c r="G108" s="20">
        <f t="shared" si="10"/>
        <v>0</v>
      </c>
      <c r="H108" s="20">
        <f t="shared" si="11"/>
        <v>0</v>
      </c>
      <c r="I108" s="19"/>
      <c r="J108" s="2">
        <f t="shared" si="12"/>
        <v>0</v>
      </c>
    </row>
    <row r="109" spans="2:10">
      <c r="B109" s="10" t="s">
        <v>22</v>
      </c>
      <c r="C109" s="11">
        <v>152</v>
      </c>
      <c r="D109" s="21"/>
      <c r="E109" s="21"/>
      <c r="F109" s="32"/>
      <c r="G109" s="20">
        <f t="shared" si="10"/>
        <v>0</v>
      </c>
      <c r="H109" s="20">
        <f t="shared" si="11"/>
        <v>0</v>
      </c>
      <c r="I109" s="19"/>
      <c r="J109" s="2">
        <f t="shared" si="12"/>
        <v>0</v>
      </c>
    </row>
    <row r="110" spans="2:10">
      <c r="B110" s="10" t="s">
        <v>23</v>
      </c>
      <c r="C110" s="11">
        <v>194</v>
      </c>
      <c r="D110" s="21"/>
      <c r="E110" s="21"/>
      <c r="F110" s="32"/>
      <c r="G110" s="20">
        <f t="shared" si="10"/>
        <v>0</v>
      </c>
      <c r="H110" s="20">
        <f t="shared" si="11"/>
        <v>0</v>
      </c>
      <c r="I110" s="19"/>
      <c r="J110" s="2">
        <f t="shared" si="12"/>
        <v>0</v>
      </c>
    </row>
    <row r="111" spans="2:10" ht="26.25" thickBot="1">
      <c r="B111" s="10" t="s">
        <v>24</v>
      </c>
      <c r="C111" s="11">
        <v>222</v>
      </c>
      <c r="D111" s="22"/>
      <c r="E111" s="22"/>
      <c r="F111" s="33"/>
      <c r="G111" s="23">
        <f t="shared" si="10"/>
        <v>0</v>
      </c>
      <c r="H111" s="23">
        <f t="shared" si="11"/>
        <v>0</v>
      </c>
      <c r="I111" s="22"/>
      <c r="J111" s="8">
        <f t="shared" si="12"/>
        <v>0</v>
      </c>
    </row>
    <row r="112" spans="2:10" ht="26.25" thickTop="1">
      <c r="B112" s="10" t="s">
        <v>25</v>
      </c>
      <c r="C112" s="11">
        <v>3426</v>
      </c>
      <c r="D112" s="20">
        <f>SUM(D90:D111)</f>
        <v>0</v>
      </c>
      <c r="E112" s="42"/>
      <c r="F112" s="43"/>
      <c r="G112" s="44"/>
      <c r="H112" s="20">
        <f>SUM(H90:H111)</f>
        <v>0</v>
      </c>
      <c r="I112" s="24">
        <f>SUM(I90:I111)</f>
        <v>0</v>
      </c>
      <c r="J112" s="3">
        <f>SUM(J90:J111)</f>
        <v>0</v>
      </c>
    </row>
    <row r="114" spans="2:10">
      <c r="B114" s="9" t="s">
        <v>29</v>
      </c>
      <c r="J114" s="9" t="s">
        <v>2</v>
      </c>
    </row>
    <row r="115" spans="2:10" ht="25.5" customHeight="1">
      <c r="B115" s="36" t="s">
        <v>61</v>
      </c>
      <c r="C115" s="38" t="s">
        <v>82</v>
      </c>
      <c r="D115" s="48" t="s">
        <v>62</v>
      </c>
      <c r="E115" s="14" t="s">
        <v>63</v>
      </c>
      <c r="F115" s="30"/>
      <c r="G115" s="14"/>
      <c r="H115" s="15"/>
      <c r="I115" s="48" t="s">
        <v>83</v>
      </c>
      <c r="J115" s="45" t="s">
        <v>64</v>
      </c>
    </row>
    <row r="116" spans="2:10">
      <c r="B116" s="36"/>
      <c r="C116" s="36"/>
      <c r="D116" s="49"/>
      <c r="E116" s="14" t="s">
        <v>81</v>
      </c>
      <c r="F116" s="30"/>
      <c r="G116" s="15"/>
      <c r="H116" s="16"/>
      <c r="I116" s="49"/>
      <c r="J116" s="46"/>
    </row>
    <row r="117" spans="2:10" ht="51.75" thickBot="1">
      <c r="B117" s="37"/>
      <c r="C117" s="37"/>
      <c r="D117" s="50"/>
      <c r="E117" s="17" t="s">
        <v>79</v>
      </c>
      <c r="F117" s="31" t="s">
        <v>80</v>
      </c>
      <c r="G117" s="18"/>
      <c r="H117" s="18"/>
      <c r="I117" s="50"/>
      <c r="J117" s="47"/>
    </row>
    <row r="118" spans="2:10" ht="26.25" thickTop="1">
      <c r="B118" s="10" t="s">
        <v>3</v>
      </c>
      <c r="C118" s="11">
        <v>120</v>
      </c>
      <c r="D118" s="19"/>
      <c r="E118" s="19"/>
      <c r="F118" s="32"/>
      <c r="G118" s="20">
        <f>E118+F118</f>
        <v>0</v>
      </c>
      <c r="H118" s="20">
        <f>C118*G118</f>
        <v>0</v>
      </c>
      <c r="I118" s="19"/>
      <c r="J118" s="2">
        <f>INT(D118+H118+I118)</f>
        <v>0</v>
      </c>
    </row>
    <row r="119" spans="2:10">
      <c r="B119" s="10" t="s">
        <v>4</v>
      </c>
      <c r="C119" s="11">
        <v>99</v>
      </c>
      <c r="D119" s="21"/>
      <c r="E119" s="21"/>
      <c r="F119" s="32"/>
      <c r="G119" s="20">
        <f t="shared" ref="G119:G139" si="13">E119+F119</f>
        <v>0</v>
      </c>
      <c r="H119" s="20">
        <f t="shared" ref="H119:H139" si="14">C119*G119</f>
        <v>0</v>
      </c>
      <c r="I119" s="19"/>
      <c r="J119" s="2">
        <f t="shared" ref="J119:J139" si="15">INT(D119+H119+I119)</f>
        <v>0</v>
      </c>
    </row>
    <row r="120" spans="2:10">
      <c r="B120" s="10" t="s">
        <v>5</v>
      </c>
      <c r="C120" s="11">
        <v>95</v>
      </c>
      <c r="D120" s="21"/>
      <c r="E120" s="21"/>
      <c r="F120" s="32"/>
      <c r="G120" s="20">
        <f t="shared" si="13"/>
        <v>0</v>
      </c>
      <c r="H120" s="20">
        <f t="shared" si="14"/>
        <v>0</v>
      </c>
      <c r="I120" s="19"/>
      <c r="J120" s="2">
        <f t="shared" si="15"/>
        <v>0</v>
      </c>
    </row>
    <row r="121" spans="2:10">
      <c r="B121" s="10" t="s">
        <v>6</v>
      </c>
      <c r="C121" s="11">
        <v>89</v>
      </c>
      <c r="D121" s="21"/>
      <c r="E121" s="21"/>
      <c r="F121" s="32"/>
      <c r="G121" s="20">
        <f t="shared" si="13"/>
        <v>0</v>
      </c>
      <c r="H121" s="20">
        <f t="shared" si="14"/>
        <v>0</v>
      </c>
      <c r="I121" s="19"/>
      <c r="J121" s="2">
        <f t="shared" si="15"/>
        <v>0</v>
      </c>
    </row>
    <row r="122" spans="2:10">
      <c r="B122" s="10" t="s">
        <v>7</v>
      </c>
      <c r="C122" s="11">
        <v>88</v>
      </c>
      <c r="D122" s="21"/>
      <c r="E122" s="21"/>
      <c r="F122" s="32"/>
      <c r="G122" s="20">
        <f t="shared" si="13"/>
        <v>0</v>
      </c>
      <c r="H122" s="20">
        <f t="shared" si="14"/>
        <v>0</v>
      </c>
      <c r="I122" s="19"/>
      <c r="J122" s="2">
        <f t="shared" si="15"/>
        <v>0</v>
      </c>
    </row>
    <row r="123" spans="2:10">
      <c r="B123" s="10" t="s">
        <v>8</v>
      </c>
      <c r="C123" s="11">
        <v>103</v>
      </c>
      <c r="D123" s="21"/>
      <c r="E123" s="21"/>
      <c r="F123" s="32"/>
      <c r="G123" s="20">
        <f t="shared" si="13"/>
        <v>0</v>
      </c>
      <c r="H123" s="20">
        <f t="shared" si="14"/>
        <v>0</v>
      </c>
      <c r="I123" s="19"/>
      <c r="J123" s="2">
        <f t="shared" si="15"/>
        <v>0</v>
      </c>
    </row>
    <row r="124" spans="2:10">
      <c r="B124" s="10" t="s">
        <v>9</v>
      </c>
      <c r="C124" s="11">
        <v>157</v>
      </c>
      <c r="D124" s="21"/>
      <c r="E124" s="21"/>
      <c r="F124" s="32"/>
      <c r="G124" s="20">
        <f t="shared" si="13"/>
        <v>0</v>
      </c>
      <c r="H124" s="20">
        <f t="shared" si="14"/>
        <v>0</v>
      </c>
      <c r="I124" s="19"/>
      <c r="J124" s="2">
        <f t="shared" si="15"/>
        <v>0</v>
      </c>
    </row>
    <row r="125" spans="2:10">
      <c r="B125" s="10" t="s">
        <v>10</v>
      </c>
      <c r="C125" s="11">
        <v>192</v>
      </c>
      <c r="D125" s="21"/>
      <c r="E125" s="21"/>
      <c r="F125" s="32"/>
      <c r="G125" s="20">
        <f t="shared" si="13"/>
        <v>0</v>
      </c>
      <c r="H125" s="20">
        <f t="shared" si="14"/>
        <v>0</v>
      </c>
      <c r="I125" s="19"/>
      <c r="J125" s="2">
        <f t="shared" si="15"/>
        <v>0</v>
      </c>
    </row>
    <row r="126" spans="2:10">
      <c r="B126" s="10" t="s">
        <v>11</v>
      </c>
      <c r="C126" s="11">
        <v>223</v>
      </c>
      <c r="D126" s="21"/>
      <c r="E126" s="21"/>
      <c r="F126" s="32"/>
      <c r="G126" s="20">
        <f t="shared" si="13"/>
        <v>0</v>
      </c>
      <c r="H126" s="20">
        <f t="shared" si="14"/>
        <v>0</v>
      </c>
      <c r="I126" s="19"/>
      <c r="J126" s="2">
        <f t="shared" si="15"/>
        <v>0</v>
      </c>
    </row>
    <row r="127" spans="2:10">
      <c r="B127" s="10" t="s">
        <v>12</v>
      </c>
      <c r="C127" s="11">
        <v>224</v>
      </c>
      <c r="D127" s="21"/>
      <c r="E127" s="21"/>
      <c r="F127" s="32"/>
      <c r="G127" s="20">
        <f t="shared" si="13"/>
        <v>0</v>
      </c>
      <c r="H127" s="20">
        <f t="shared" si="14"/>
        <v>0</v>
      </c>
      <c r="I127" s="19"/>
      <c r="J127" s="2">
        <f t="shared" si="15"/>
        <v>0</v>
      </c>
    </row>
    <row r="128" spans="2:10">
      <c r="B128" s="10" t="s">
        <v>13</v>
      </c>
      <c r="C128" s="11">
        <v>193</v>
      </c>
      <c r="D128" s="21"/>
      <c r="E128" s="21"/>
      <c r="F128" s="32"/>
      <c r="G128" s="20">
        <f t="shared" si="13"/>
        <v>0</v>
      </c>
      <c r="H128" s="20">
        <f t="shared" si="14"/>
        <v>0</v>
      </c>
      <c r="I128" s="19"/>
      <c r="J128" s="2">
        <f t="shared" si="15"/>
        <v>0</v>
      </c>
    </row>
    <row r="129" spans="2:10">
      <c r="B129" s="10" t="s">
        <v>14</v>
      </c>
      <c r="C129" s="11">
        <v>133</v>
      </c>
      <c r="D129" s="21"/>
      <c r="E129" s="21"/>
      <c r="F129" s="32"/>
      <c r="G129" s="20">
        <f t="shared" si="13"/>
        <v>0</v>
      </c>
      <c r="H129" s="20">
        <f t="shared" si="14"/>
        <v>0</v>
      </c>
      <c r="I129" s="19"/>
      <c r="J129" s="2">
        <f t="shared" si="15"/>
        <v>0</v>
      </c>
    </row>
    <row r="130" spans="2:10">
      <c r="B130" s="10" t="s">
        <v>15</v>
      </c>
      <c r="C130" s="11">
        <v>120</v>
      </c>
      <c r="D130" s="21"/>
      <c r="E130" s="21"/>
      <c r="F130" s="32"/>
      <c r="G130" s="20">
        <f t="shared" si="13"/>
        <v>0</v>
      </c>
      <c r="H130" s="20">
        <f t="shared" si="14"/>
        <v>0</v>
      </c>
      <c r="I130" s="19"/>
      <c r="J130" s="2">
        <f t="shared" si="15"/>
        <v>0</v>
      </c>
    </row>
    <row r="131" spans="2:10">
      <c r="B131" s="10" t="s">
        <v>16</v>
      </c>
      <c r="C131" s="11">
        <v>99</v>
      </c>
      <c r="D131" s="21"/>
      <c r="E131" s="21"/>
      <c r="F131" s="32"/>
      <c r="G131" s="20">
        <f t="shared" si="13"/>
        <v>0</v>
      </c>
      <c r="H131" s="20">
        <f t="shared" si="14"/>
        <v>0</v>
      </c>
      <c r="I131" s="19"/>
      <c r="J131" s="2">
        <f t="shared" si="15"/>
        <v>0</v>
      </c>
    </row>
    <row r="132" spans="2:10">
      <c r="B132" s="10" t="s">
        <v>17</v>
      </c>
      <c r="C132" s="11">
        <v>95</v>
      </c>
      <c r="D132" s="21"/>
      <c r="E132" s="21"/>
      <c r="F132" s="32"/>
      <c r="G132" s="20">
        <f t="shared" si="13"/>
        <v>0</v>
      </c>
      <c r="H132" s="20">
        <f t="shared" si="14"/>
        <v>0</v>
      </c>
      <c r="I132" s="19"/>
      <c r="J132" s="2">
        <f t="shared" si="15"/>
        <v>0</v>
      </c>
    </row>
    <row r="133" spans="2:10">
      <c r="B133" s="10" t="s">
        <v>18</v>
      </c>
      <c r="C133" s="11">
        <v>89</v>
      </c>
      <c r="D133" s="21"/>
      <c r="E133" s="21"/>
      <c r="F133" s="32"/>
      <c r="G133" s="20">
        <f t="shared" si="13"/>
        <v>0</v>
      </c>
      <c r="H133" s="20">
        <f t="shared" si="14"/>
        <v>0</v>
      </c>
      <c r="I133" s="19"/>
      <c r="J133" s="2">
        <f t="shared" si="15"/>
        <v>0</v>
      </c>
    </row>
    <row r="134" spans="2:10">
      <c r="B134" s="10" t="s">
        <v>19</v>
      </c>
      <c r="C134" s="11">
        <v>88</v>
      </c>
      <c r="D134" s="21"/>
      <c r="E134" s="21"/>
      <c r="F134" s="32"/>
      <c r="G134" s="20">
        <f t="shared" si="13"/>
        <v>0</v>
      </c>
      <c r="H134" s="20">
        <f t="shared" si="14"/>
        <v>0</v>
      </c>
      <c r="I134" s="19"/>
      <c r="J134" s="2">
        <f t="shared" si="15"/>
        <v>0</v>
      </c>
    </row>
    <row r="135" spans="2:10">
      <c r="B135" s="10" t="s">
        <v>20</v>
      </c>
      <c r="C135" s="11">
        <v>103</v>
      </c>
      <c r="D135" s="21"/>
      <c r="E135" s="21"/>
      <c r="F135" s="32"/>
      <c r="G135" s="20">
        <f t="shared" si="13"/>
        <v>0</v>
      </c>
      <c r="H135" s="20">
        <f t="shared" si="14"/>
        <v>0</v>
      </c>
      <c r="I135" s="19"/>
      <c r="J135" s="2">
        <f t="shared" si="15"/>
        <v>0</v>
      </c>
    </row>
    <row r="136" spans="2:10">
      <c r="B136" s="10" t="s">
        <v>21</v>
      </c>
      <c r="C136" s="11">
        <v>157</v>
      </c>
      <c r="D136" s="21"/>
      <c r="E136" s="21"/>
      <c r="F136" s="32"/>
      <c r="G136" s="20">
        <f t="shared" si="13"/>
        <v>0</v>
      </c>
      <c r="H136" s="20">
        <f t="shared" si="14"/>
        <v>0</v>
      </c>
      <c r="I136" s="19"/>
      <c r="J136" s="2">
        <f t="shared" si="15"/>
        <v>0</v>
      </c>
    </row>
    <row r="137" spans="2:10">
      <c r="B137" s="10" t="s">
        <v>22</v>
      </c>
      <c r="C137" s="11">
        <v>192</v>
      </c>
      <c r="D137" s="21"/>
      <c r="E137" s="21"/>
      <c r="F137" s="32"/>
      <c r="G137" s="20">
        <f t="shared" si="13"/>
        <v>0</v>
      </c>
      <c r="H137" s="20">
        <f t="shared" si="14"/>
        <v>0</v>
      </c>
      <c r="I137" s="19"/>
      <c r="J137" s="2">
        <f t="shared" si="15"/>
        <v>0</v>
      </c>
    </row>
    <row r="138" spans="2:10">
      <c r="B138" s="10" t="s">
        <v>23</v>
      </c>
      <c r="C138" s="11">
        <v>223</v>
      </c>
      <c r="D138" s="21"/>
      <c r="E138" s="21"/>
      <c r="F138" s="32"/>
      <c r="G138" s="20">
        <f t="shared" si="13"/>
        <v>0</v>
      </c>
      <c r="H138" s="20">
        <f t="shared" si="14"/>
        <v>0</v>
      </c>
      <c r="I138" s="19"/>
      <c r="J138" s="2">
        <f t="shared" si="15"/>
        <v>0</v>
      </c>
    </row>
    <row r="139" spans="2:10" ht="26.25" thickBot="1">
      <c r="B139" s="10" t="s">
        <v>24</v>
      </c>
      <c r="C139" s="11">
        <v>224</v>
      </c>
      <c r="D139" s="22"/>
      <c r="E139" s="22"/>
      <c r="F139" s="33"/>
      <c r="G139" s="23">
        <f t="shared" si="13"/>
        <v>0</v>
      </c>
      <c r="H139" s="23">
        <f t="shared" si="14"/>
        <v>0</v>
      </c>
      <c r="I139" s="22"/>
      <c r="J139" s="8">
        <f t="shared" si="15"/>
        <v>0</v>
      </c>
    </row>
    <row r="140" spans="2:10" ht="26.25" thickTop="1">
      <c r="B140" s="10" t="s">
        <v>25</v>
      </c>
      <c r="C140" s="11">
        <v>3106</v>
      </c>
      <c r="D140" s="20">
        <f>SUM(D118:D139)</f>
        <v>0</v>
      </c>
      <c r="E140" s="42"/>
      <c r="F140" s="43"/>
      <c r="G140" s="44"/>
      <c r="H140" s="20">
        <f>SUM(H118:H139)</f>
        <v>0</v>
      </c>
      <c r="I140" s="24">
        <f>SUM(I118:I139)</f>
        <v>0</v>
      </c>
      <c r="J140" s="3">
        <f>SUM(J118:J139)</f>
        <v>0</v>
      </c>
    </row>
    <row r="142" spans="2:10">
      <c r="B142" s="9" t="s">
        <v>30</v>
      </c>
      <c r="J142" s="9" t="s">
        <v>2</v>
      </c>
    </row>
    <row r="143" spans="2:10" ht="25.5" customHeight="1">
      <c r="B143" s="36" t="s">
        <v>61</v>
      </c>
      <c r="C143" s="38" t="s">
        <v>82</v>
      </c>
      <c r="D143" s="48" t="s">
        <v>62</v>
      </c>
      <c r="E143" s="14" t="s">
        <v>63</v>
      </c>
      <c r="F143" s="30"/>
      <c r="G143" s="14"/>
      <c r="H143" s="15"/>
      <c r="I143" s="48" t="s">
        <v>83</v>
      </c>
      <c r="J143" s="45" t="s">
        <v>64</v>
      </c>
    </row>
    <row r="144" spans="2:10">
      <c r="B144" s="36"/>
      <c r="C144" s="36"/>
      <c r="D144" s="49"/>
      <c r="E144" s="14" t="s">
        <v>81</v>
      </c>
      <c r="F144" s="30"/>
      <c r="G144" s="15"/>
      <c r="H144" s="16"/>
      <c r="I144" s="49"/>
      <c r="J144" s="46"/>
    </row>
    <row r="145" spans="2:10" ht="51.75" thickBot="1">
      <c r="B145" s="37"/>
      <c r="C145" s="37"/>
      <c r="D145" s="50"/>
      <c r="E145" s="17" t="s">
        <v>79</v>
      </c>
      <c r="F145" s="31" t="s">
        <v>80</v>
      </c>
      <c r="G145" s="18"/>
      <c r="H145" s="18"/>
      <c r="I145" s="50"/>
      <c r="J145" s="47"/>
    </row>
    <row r="146" spans="2:10" ht="26.25" thickTop="1">
      <c r="B146" s="10" t="s">
        <v>3</v>
      </c>
      <c r="C146" s="11">
        <v>108</v>
      </c>
      <c r="D146" s="19"/>
      <c r="E146" s="19"/>
      <c r="F146" s="32"/>
      <c r="G146" s="20">
        <f>E146+F146</f>
        <v>0</v>
      </c>
      <c r="H146" s="20">
        <f>C146*G146</f>
        <v>0</v>
      </c>
      <c r="I146" s="19"/>
      <c r="J146" s="2">
        <f>INT(D146+H146+I146)</f>
        <v>0</v>
      </c>
    </row>
    <row r="147" spans="2:10">
      <c r="B147" s="10" t="s">
        <v>4</v>
      </c>
      <c r="C147" s="11">
        <v>116</v>
      </c>
      <c r="D147" s="21"/>
      <c r="E147" s="21"/>
      <c r="F147" s="32"/>
      <c r="G147" s="20">
        <f t="shared" ref="G147:G167" si="16">E147+F147</f>
        <v>0</v>
      </c>
      <c r="H147" s="20">
        <f t="shared" ref="H147:H167" si="17">C147*G147</f>
        <v>0</v>
      </c>
      <c r="I147" s="19"/>
      <c r="J147" s="2">
        <f t="shared" ref="J147:J167" si="18">INT(D147+H147+I147)</f>
        <v>0</v>
      </c>
    </row>
    <row r="148" spans="2:10">
      <c r="B148" s="10" t="s">
        <v>5</v>
      </c>
      <c r="C148" s="11">
        <v>95</v>
      </c>
      <c r="D148" s="21"/>
      <c r="E148" s="21"/>
      <c r="F148" s="32"/>
      <c r="G148" s="20">
        <f t="shared" si="16"/>
        <v>0</v>
      </c>
      <c r="H148" s="20">
        <f t="shared" si="17"/>
        <v>0</v>
      </c>
      <c r="I148" s="19"/>
      <c r="J148" s="2">
        <f t="shared" si="18"/>
        <v>0</v>
      </c>
    </row>
    <row r="149" spans="2:10">
      <c r="B149" s="10" t="s">
        <v>6</v>
      </c>
      <c r="C149" s="11">
        <v>82</v>
      </c>
      <c r="D149" s="21"/>
      <c r="E149" s="21"/>
      <c r="F149" s="32"/>
      <c r="G149" s="20">
        <f t="shared" si="16"/>
        <v>0</v>
      </c>
      <c r="H149" s="20">
        <f t="shared" si="17"/>
        <v>0</v>
      </c>
      <c r="I149" s="19"/>
      <c r="J149" s="2">
        <f t="shared" si="18"/>
        <v>0</v>
      </c>
    </row>
    <row r="150" spans="2:10">
      <c r="B150" s="10" t="s">
        <v>7</v>
      </c>
      <c r="C150" s="11">
        <v>99</v>
      </c>
      <c r="D150" s="21"/>
      <c r="E150" s="21"/>
      <c r="F150" s="32"/>
      <c r="G150" s="20">
        <f t="shared" si="16"/>
        <v>0</v>
      </c>
      <c r="H150" s="20">
        <f t="shared" si="17"/>
        <v>0</v>
      </c>
      <c r="I150" s="19"/>
      <c r="J150" s="2">
        <f t="shared" si="18"/>
        <v>0</v>
      </c>
    </row>
    <row r="151" spans="2:10">
      <c r="B151" s="10" t="s">
        <v>8</v>
      </c>
      <c r="C151" s="11">
        <v>155</v>
      </c>
      <c r="D151" s="21"/>
      <c r="E151" s="21"/>
      <c r="F151" s="32"/>
      <c r="G151" s="20">
        <f t="shared" si="16"/>
        <v>0</v>
      </c>
      <c r="H151" s="20">
        <f t="shared" si="17"/>
        <v>0</v>
      </c>
      <c r="I151" s="19"/>
      <c r="J151" s="2">
        <f t="shared" si="18"/>
        <v>0</v>
      </c>
    </row>
    <row r="152" spans="2:10">
      <c r="B152" s="10" t="s">
        <v>9</v>
      </c>
      <c r="C152" s="11">
        <v>184</v>
      </c>
      <c r="D152" s="21"/>
      <c r="E152" s="21"/>
      <c r="F152" s="32"/>
      <c r="G152" s="20">
        <f t="shared" si="16"/>
        <v>0</v>
      </c>
      <c r="H152" s="20">
        <f t="shared" si="17"/>
        <v>0</v>
      </c>
      <c r="I152" s="19"/>
      <c r="J152" s="2">
        <f t="shared" si="18"/>
        <v>0</v>
      </c>
    </row>
    <row r="153" spans="2:10">
      <c r="B153" s="10" t="s">
        <v>10</v>
      </c>
      <c r="C153" s="11">
        <v>175</v>
      </c>
      <c r="D153" s="21"/>
      <c r="E153" s="21"/>
      <c r="F153" s="32"/>
      <c r="G153" s="20">
        <f t="shared" si="16"/>
        <v>0</v>
      </c>
      <c r="H153" s="20">
        <f t="shared" si="17"/>
        <v>0</v>
      </c>
      <c r="I153" s="19"/>
      <c r="J153" s="2">
        <f t="shared" si="18"/>
        <v>0</v>
      </c>
    </row>
    <row r="154" spans="2:10">
      <c r="B154" s="10" t="s">
        <v>11</v>
      </c>
      <c r="C154" s="11">
        <v>198</v>
      </c>
      <c r="D154" s="21"/>
      <c r="E154" s="21"/>
      <c r="F154" s="32"/>
      <c r="G154" s="20">
        <f t="shared" si="16"/>
        <v>0</v>
      </c>
      <c r="H154" s="20">
        <f t="shared" si="17"/>
        <v>0</v>
      </c>
      <c r="I154" s="19"/>
      <c r="J154" s="2">
        <f t="shared" si="18"/>
        <v>0</v>
      </c>
    </row>
    <row r="155" spans="2:10">
      <c r="B155" s="10" t="s">
        <v>12</v>
      </c>
      <c r="C155" s="11">
        <v>217</v>
      </c>
      <c r="D155" s="21"/>
      <c r="E155" s="21"/>
      <c r="F155" s="32"/>
      <c r="G155" s="20">
        <f t="shared" si="16"/>
        <v>0</v>
      </c>
      <c r="H155" s="20">
        <f t="shared" si="17"/>
        <v>0</v>
      </c>
      <c r="I155" s="19"/>
      <c r="J155" s="2">
        <f t="shared" si="18"/>
        <v>0</v>
      </c>
    </row>
    <row r="156" spans="2:10">
      <c r="B156" s="10" t="s">
        <v>13</v>
      </c>
      <c r="C156" s="11">
        <v>182</v>
      </c>
      <c r="D156" s="21"/>
      <c r="E156" s="21"/>
      <c r="F156" s="32"/>
      <c r="G156" s="20">
        <f t="shared" si="16"/>
        <v>0</v>
      </c>
      <c r="H156" s="20">
        <f t="shared" si="17"/>
        <v>0</v>
      </c>
      <c r="I156" s="19"/>
      <c r="J156" s="2">
        <f t="shared" si="18"/>
        <v>0</v>
      </c>
    </row>
    <row r="157" spans="2:10">
      <c r="B157" s="10" t="s">
        <v>14</v>
      </c>
      <c r="C157" s="11">
        <v>122</v>
      </c>
      <c r="D157" s="21"/>
      <c r="E157" s="21"/>
      <c r="F157" s="32"/>
      <c r="G157" s="20">
        <f t="shared" si="16"/>
        <v>0</v>
      </c>
      <c r="H157" s="20">
        <f t="shared" si="17"/>
        <v>0</v>
      </c>
      <c r="I157" s="19"/>
      <c r="J157" s="2">
        <f t="shared" si="18"/>
        <v>0</v>
      </c>
    </row>
    <row r="158" spans="2:10">
      <c r="B158" s="10" t="s">
        <v>15</v>
      </c>
      <c r="C158" s="11">
        <v>108</v>
      </c>
      <c r="D158" s="21"/>
      <c r="E158" s="21"/>
      <c r="F158" s="32"/>
      <c r="G158" s="20">
        <f t="shared" si="16"/>
        <v>0</v>
      </c>
      <c r="H158" s="20">
        <f t="shared" si="17"/>
        <v>0</v>
      </c>
      <c r="I158" s="19"/>
      <c r="J158" s="2">
        <f t="shared" si="18"/>
        <v>0</v>
      </c>
    </row>
    <row r="159" spans="2:10">
      <c r="B159" s="10" t="s">
        <v>16</v>
      </c>
      <c r="C159" s="11">
        <v>116</v>
      </c>
      <c r="D159" s="21"/>
      <c r="E159" s="21"/>
      <c r="F159" s="32"/>
      <c r="G159" s="20">
        <f t="shared" si="16"/>
        <v>0</v>
      </c>
      <c r="H159" s="20">
        <f t="shared" si="17"/>
        <v>0</v>
      </c>
      <c r="I159" s="19"/>
      <c r="J159" s="2">
        <f t="shared" si="18"/>
        <v>0</v>
      </c>
    </row>
    <row r="160" spans="2:10">
      <c r="B160" s="10" t="s">
        <v>17</v>
      </c>
      <c r="C160" s="11">
        <v>95</v>
      </c>
      <c r="D160" s="21"/>
      <c r="E160" s="21"/>
      <c r="F160" s="32"/>
      <c r="G160" s="20">
        <f t="shared" si="16"/>
        <v>0</v>
      </c>
      <c r="H160" s="20">
        <f t="shared" si="17"/>
        <v>0</v>
      </c>
      <c r="I160" s="19"/>
      <c r="J160" s="2">
        <f t="shared" si="18"/>
        <v>0</v>
      </c>
    </row>
    <row r="161" spans="2:10">
      <c r="B161" s="10" t="s">
        <v>18</v>
      </c>
      <c r="C161" s="11">
        <v>82</v>
      </c>
      <c r="D161" s="21"/>
      <c r="E161" s="21"/>
      <c r="F161" s="32"/>
      <c r="G161" s="20">
        <f t="shared" si="16"/>
        <v>0</v>
      </c>
      <c r="H161" s="20">
        <f t="shared" si="17"/>
        <v>0</v>
      </c>
      <c r="I161" s="19"/>
      <c r="J161" s="2">
        <f t="shared" si="18"/>
        <v>0</v>
      </c>
    </row>
    <row r="162" spans="2:10">
      <c r="B162" s="10" t="s">
        <v>19</v>
      </c>
      <c r="C162" s="11">
        <v>99</v>
      </c>
      <c r="D162" s="21"/>
      <c r="E162" s="21"/>
      <c r="F162" s="32"/>
      <c r="G162" s="20">
        <f t="shared" si="16"/>
        <v>0</v>
      </c>
      <c r="H162" s="20">
        <f t="shared" si="17"/>
        <v>0</v>
      </c>
      <c r="I162" s="19"/>
      <c r="J162" s="2">
        <f t="shared" si="18"/>
        <v>0</v>
      </c>
    </row>
    <row r="163" spans="2:10">
      <c r="B163" s="10" t="s">
        <v>20</v>
      </c>
      <c r="C163" s="11">
        <v>155</v>
      </c>
      <c r="D163" s="21"/>
      <c r="E163" s="21"/>
      <c r="F163" s="32"/>
      <c r="G163" s="20">
        <f t="shared" si="16"/>
        <v>0</v>
      </c>
      <c r="H163" s="20">
        <f t="shared" si="17"/>
        <v>0</v>
      </c>
      <c r="I163" s="19"/>
      <c r="J163" s="2">
        <f t="shared" si="18"/>
        <v>0</v>
      </c>
    </row>
    <row r="164" spans="2:10">
      <c r="B164" s="10" t="s">
        <v>21</v>
      </c>
      <c r="C164" s="11">
        <v>184</v>
      </c>
      <c r="D164" s="21"/>
      <c r="E164" s="21"/>
      <c r="F164" s="32"/>
      <c r="G164" s="20">
        <f t="shared" si="16"/>
        <v>0</v>
      </c>
      <c r="H164" s="20">
        <f t="shared" si="17"/>
        <v>0</v>
      </c>
      <c r="I164" s="19"/>
      <c r="J164" s="2">
        <f t="shared" si="18"/>
        <v>0</v>
      </c>
    </row>
    <row r="165" spans="2:10">
      <c r="B165" s="10" t="s">
        <v>22</v>
      </c>
      <c r="C165" s="11">
        <v>175</v>
      </c>
      <c r="D165" s="21"/>
      <c r="E165" s="21"/>
      <c r="F165" s="32"/>
      <c r="G165" s="20">
        <f t="shared" si="16"/>
        <v>0</v>
      </c>
      <c r="H165" s="20">
        <f t="shared" si="17"/>
        <v>0</v>
      </c>
      <c r="I165" s="19"/>
      <c r="J165" s="2">
        <f t="shared" si="18"/>
        <v>0</v>
      </c>
    </row>
    <row r="166" spans="2:10">
      <c r="B166" s="10" t="s">
        <v>23</v>
      </c>
      <c r="C166" s="11">
        <v>198</v>
      </c>
      <c r="D166" s="21"/>
      <c r="E166" s="21"/>
      <c r="F166" s="32"/>
      <c r="G166" s="20">
        <f t="shared" si="16"/>
        <v>0</v>
      </c>
      <c r="H166" s="20">
        <f t="shared" si="17"/>
        <v>0</v>
      </c>
      <c r="I166" s="19"/>
      <c r="J166" s="2">
        <f t="shared" si="18"/>
        <v>0</v>
      </c>
    </row>
    <row r="167" spans="2:10" ht="26.25" thickBot="1">
      <c r="B167" s="10" t="s">
        <v>24</v>
      </c>
      <c r="C167" s="11">
        <v>217</v>
      </c>
      <c r="D167" s="22"/>
      <c r="E167" s="22"/>
      <c r="F167" s="33"/>
      <c r="G167" s="23">
        <f t="shared" si="16"/>
        <v>0</v>
      </c>
      <c r="H167" s="23">
        <f t="shared" si="17"/>
        <v>0</v>
      </c>
      <c r="I167" s="22"/>
      <c r="J167" s="8">
        <f t="shared" si="18"/>
        <v>0</v>
      </c>
    </row>
    <row r="168" spans="2:10" ht="26.25" thickTop="1">
      <c r="B168" s="10" t="s">
        <v>25</v>
      </c>
      <c r="C168" s="11">
        <v>3162</v>
      </c>
      <c r="D168" s="20">
        <f>SUM(D146:D167)</f>
        <v>0</v>
      </c>
      <c r="E168" s="42"/>
      <c r="F168" s="43"/>
      <c r="G168" s="44"/>
      <c r="H168" s="20">
        <f>SUM(H146:H167)</f>
        <v>0</v>
      </c>
      <c r="I168" s="24">
        <f>SUM(I146:I167)</f>
        <v>0</v>
      </c>
      <c r="J168" s="3">
        <f>SUM(J146:J167)</f>
        <v>0</v>
      </c>
    </row>
    <row r="170" spans="2:10">
      <c r="B170" s="9" t="s">
        <v>31</v>
      </c>
      <c r="J170" s="9" t="s">
        <v>2</v>
      </c>
    </row>
    <row r="171" spans="2:10" ht="25.5" customHeight="1">
      <c r="B171" s="36" t="s">
        <v>61</v>
      </c>
      <c r="C171" s="38" t="s">
        <v>82</v>
      </c>
      <c r="D171" s="48" t="s">
        <v>62</v>
      </c>
      <c r="E171" s="14" t="s">
        <v>63</v>
      </c>
      <c r="F171" s="30"/>
      <c r="G171" s="14"/>
      <c r="H171" s="15"/>
      <c r="I171" s="48" t="s">
        <v>83</v>
      </c>
      <c r="J171" s="45" t="s">
        <v>64</v>
      </c>
    </row>
    <row r="172" spans="2:10">
      <c r="B172" s="36"/>
      <c r="C172" s="36"/>
      <c r="D172" s="49"/>
      <c r="E172" s="14" t="s">
        <v>81</v>
      </c>
      <c r="F172" s="30"/>
      <c r="G172" s="15"/>
      <c r="H172" s="16"/>
      <c r="I172" s="49"/>
      <c r="J172" s="46"/>
    </row>
    <row r="173" spans="2:10" ht="51.75" thickBot="1">
      <c r="B173" s="37"/>
      <c r="C173" s="37"/>
      <c r="D173" s="50"/>
      <c r="E173" s="17" t="s">
        <v>79</v>
      </c>
      <c r="F173" s="31" t="s">
        <v>80</v>
      </c>
      <c r="G173" s="18"/>
      <c r="H173" s="18"/>
      <c r="I173" s="50"/>
      <c r="J173" s="47"/>
    </row>
    <row r="174" spans="2:10" ht="26.25" thickTop="1">
      <c r="B174" s="10" t="s">
        <v>3</v>
      </c>
      <c r="C174" s="11">
        <v>326</v>
      </c>
      <c r="D174" s="19"/>
      <c r="E174" s="19"/>
      <c r="F174" s="32"/>
      <c r="G174" s="20">
        <f>E174+F174</f>
        <v>0</v>
      </c>
      <c r="H174" s="20">
        <f>C174*G174</f>
        <v>0</v>
      </c>
      <c r="I174" s="19"/>
      <c r="J174" s="2">
        <f>INT(D174+H174+I174)</f>
        <v>0</v>
      </c>
    </row>
    <row r="175" spans="2:10">
      <c r="B175" s="10" t="s">
        <v>4</v>
      </c>
      <c r="C175" s="11">
        <v>324</v>
      </c>
      <c r="D175" s="21"/>
      <c r="E175" s="21"/>
      <c r="F175" s="32"/>
      <c r="G175" s="20">
        <f t="shared" ref="G175:G195" si="19">E175+F175</f>
        <v>0</v>
      </c>
      <c r="H175" s="20">
        <f t="shared" ref="H175:H195" si="20">C175*G175</f>
        <v>0</v>
      </c>
      <c r="I175" s="19"/>
      <c r="J175" s="2">
        <f t="shared" ref="J175:J195" si="21">INT(D175+H175+I175)</f>
        <v>0</v>
      </c>
    </row>
    <row r="176" spans="2:10">
      <c r="B176" s="10" t="s">
        <v>5</v>
      </c>
      <c r="C176" s="11">
        <v>266</v>
      </c>
      <c r="D176" s="21"/>
      <c r="E176" s="21"/>
      <c r="F176" s="32"/>
      <c r="G176" s="20">
        <f t="shared" si="19"/>
        <v>0</v>
      </c>
      <c r="H176" s="20">
        <f t="shared" si="20"/>
        <v>0</v>
      </c>
      <c r="I176" s="19"/>
      <c r="J176" s="2">
        <f t="shared" si="21"/>
        <v>0</v>
      </c>
    </row>
    <row r="177" spans="2:10">
      <c r="B177" s="10" t="s">
        <v>6</v>
      </c>
      <c r="C177" s="11">
        <v>215</v>
      </c>
      <c r="D177" s="21"/>
      <c r="E177" s="21"/>
      <c r="F177" s="32"/>
      <c r="G177" s="20">
        <f t="shared" si="19"/>
        <v>0</v>
      </c>
      <c r="H177" s="20">
        <f t="shared" si="20"/>
        <v>0</v>
      </c>
      <c r="I177" s="19"/>
      <c r="J177" s="2">
        <f t="shared" si="21"/>
        <v>0</v>
      </c>
    </row>
    <row r="178" spans="2:10">
      <c r="B178" s="10" t="s">
        <v>7</v>
      </c>
      <c r="C178" s="11">
        <v>244</v>
      </c>
      <c r="D178" s="21"/>
      <c r="E178" s="21"/>
      <c r="F178" s="32"/>
      <c r="G178" s="20">
        <f t="shared" si="19"/>
        <v>0</v>
      </c>
      <c r="H178" s="20">
        <f t="shared" si="20"/>
        <v>0</v>
      </c>
      <c r="I178" s="19"/>
      <c r="J178" s="2">
        <f t="shared" si="21"/>
        <v>0</v>
      </c>
    </row>
    <row r="179" spans="2:10">
      <c r="B179" s="10" t="s">
        <v>8</v>
      </c>
      <c r="C179" s="11">
        <v>337</v>
      </c>
      <c r="D179" s="21"/>
      <c r="E179" s="21"/>
      <c r="F179" s="32"/>
      <c r="G179" s="20">
        <f t="shared" si="19"/>
        <v>0</v>
      </c>
      <c r="H179" s="20">
        <f t="shared" si="20"/>
        <v>0</v>
      </c>
      <c r="I179" s="19"/>
      <c r="J179" s="2">
        <f t="shared" si="21"/>
        <v>0</v>
      </c>
    </row>
    <row r="180" spans="2:10">
      <c r="B180" s="10" t="s">
        <v>9</v>
      </c>
      <c r="C180" s="11">
        <v>374</v>
      </c>
      <c r="D180" s="21"/>
      <c r="E180" s="21"/>
      <c r="F180" s="32"/>
      <c r="G180" s="20">
        <f t="shared" si="19"/>
        <v>0</v>
      </c>
      <c r="H180" s="20">
        <f t="shared" si="20"/>
        <v>0</v>
      </c>
      <c r="I180" s="19"/>
      <c r="J180" s="2">
        <f t="shared" si="21"/>
        <v>0</v>
      </c>
    </row>
    <row r="181" spans="2:10">
      <c r="B181" s="10" t="s">
        <v>10</v>
      </c>
      <c r="C181" s="11">
        <v>349</v>
      </c>
      <c r="D181" s="21"/>
      <c r="E181" s="21"/>
      <c r="F181" s="32"/>
      <c r="G181" s="20">
        <f t="shared" si="19"/>
        <v>0</v>
      </c>
      <c r="H181" s="20">
        <f t="shared" si="20"/>
        <v>0</v>
      </c>
      <c r="I181" s="19"/>
      <c r="J181" s="2">
        <f t="shared" si="21"/>
        <v>0</v>
      </c>
    </row>
    <row r="182" spans="2:10">
      <c r="B182" s="10" t="s">
        <v>11</v>
      </c>
      <c r="C182" s="11">
        <v>401</v>
      </c>
      <c r="D182" s="21"/>
      <c r="E182" s="21"/>
      <c r="F182" s="32"/>
      <c r="G182" s="20">
        <f t="shared" si="19"/>
        <v>0</v>
      </c>
      <c r="H182" s="20">
        <f t="shared" si="20"/>
        <v>0</v>
      </c>
      <c r="I182" s="19"/>
      <c r="J182" s="2">
        <f t="shared" si="21"/>
        <v>0</v>
      </c>
    </row>
    <row r="183" spans="2:10">
      <c r="B183" s="10" t="s">
        <v>12</v>
      </c>
      <c r="C183" s="11">
        <v>395</v>
      </c>
      <c r="D183" s="21"/>
      <c r="E183" s="21"/>
      <c r="F183" s="32"/>
      <c r="G183" s="20">
        <f t="shared" si="19"/>
        <v>0</v>
      </c>
      <c r="H183" s="20">
        <f t="shared" si="20"/>
        <v>0</v>
      </c>
      <c r="I183" s="19"/>
      <c r="J183" s="2">
        <f t="shared" si="21"/>
        <v>0</v>
      </c>
    </row>
    <row r="184" spans="2:10">
      <c r="B184" s="10" t="s">
        <v>13</v>
      </c>
      <c r="C184" s="11">
        <v>411</v>
      </c>
      <c r="D184" s="21"/>
      <c r="E184" s="21"/>
      <c r="F184" s="32"/>
      <c r="G184" s="20">
        <f t="shared" si="19"/>
        <v>0</v>
      </c>
      <c r="H184" s="20">
        <f t="shared" si="20"/>
        <v>0</v>
      </c>
      <c r="I184" s="19"/>
      <c r="J184" s="2">
        <f t="shared" si="21"/>
        <v>0</v>
      </c>
    </row>
    <row r="185" spans="2:10">
      <c r="B185" s="10" t="s">
        <v>14</v>
      </c>
      <c r="C185" s="11">
        <v>371</v>
      </c>
      <c r="D185" s="21"/>
      <c r="E185" s="21"/>
      <c r="F185" s="32"/>
      <c r="G185" s="20">
        <f t="shared" si="19"/>
        <v>0</v>
      </c>
      <c r="H185" s="20">
        <f t="shared" si="20"/>
        <v>0</v>
      </c>
      <c r="I185" s="19"/>
      <c r="J185" s="2">
        <f t="shared" si="21"/>
        <v>0</v>
      </c>
    </row>
    <row r="186" spans="2:10">
      <c r="B186" s="10" t="s">
        <v>15</v>
      </c>
      <c r="C186" s="11">
        <v>326</v>
      </c>
      <c r="D186" s="21"/>
      <c r="E186" s="21"/>
      <c r="F186" s="32"/>
      <c r="G186" s="20">
        <f t="shared" si="19"/>
        <v>0</v>
      </c>
      <c r="H186" s="20">
        <f t="shared" si="20"/>
        <v>0</v>
      </c>
      <c r="I186" s="19"/>
      <c r="J186" s="2">
        <f t="shared" si="21"/>
        <v>0</v>
      </c>
    </row>
    <row r="187" spans="2:10">
      <c r="B187" s="10" t="s">
        <v>16</v>
      </c>
      <c r="C187" s="11">
        <v>324</v>
      </c>
      <c r="D187" s="21"/>
      <c r="E187" s="21"/>
      <c r="F187" s="32"/>
      <c r="G187" s="20">
        <f t="shared" si="19"/>
        <v>0</v>
      </c>
      <c r="H187" s="20">
        <f t="shared" si="20"/>
        <v>0</v>
      </c>
      <c r="I187" s="19"/>
      <c r="J187" s="2">
        <f t="shared" si="21"/>
        <v>0</v>
      </c>
    </row>
    <row r="188" spans="2:10">
      <c r="B188" s="10" t="s">
        <v>17</v>
      </c>
      <c r="C188" s="11">
        <v>266</v>
      </c>
      <c r="D188" s="21"/>
      <c r="E188" s="21"/>
      <c r="F188" s="32"/>
      <c r="G188" s="20">
        <f t="shared" si="19"/>
        <v>0</v>
      </c>
      <c r="H188" s="20">
        <f t="shared" si="20"/>
        <v>0</v>
      </c>
      <c r="I188" s="19"/>
      <c r="J188" s="2">
        <f t="shared" si="21"/>
        <v>0</v>
      </c>
    </row>
    <row r="189" spans="2:10">
      <c r="B189" s="10" t="s">
        <v>18</v>
      </c>
      <c r="C189" s="11">
        <v>215</v>
      </c>
      <c r="D189" s="21"/>
      <c r="E189" s="21"/>
      <c r="F189" s="32"/>
      <c r="G189" s="20">
        <f t="shared" si="19"/>
        <v>0</v>
      </c>
      <c r="H189" s="20">
        <f t="shared" si="20"/>
        <v>0</v>
      </c>
      <c r="I189" s="19"/>
      <c r="J189" s="2">
        <f t="shared" si="21"/>
        <v>0</v>
      </c>
    </row>
    <row r="190" spans="2:10">
      <c r="B190" s="10" t="s">
        <v>19</v>
      </c>
      <c r="C190" s="11">
        <v>244</v>
      </c>
      <c r="D190" s="21"/>
      <c r="E190" s="21"/>
      <c r="F190" s="32"/>
      <c r="G190" s="20">
        <f t="shared" si="19"/>
        <v>0</v>
      </c>
      <c r="H190" s="20">
        <f t="shared" si="20"/>
        <v>0</v>
      </c>
      <c r="I190" s="19"/>
      <c r="J190" s="2">
        <f t="shared" si="21"/>
        <v>0</v>
      </c>
    </row>
    <row r="191" spans="2:10">
      <c r="B191" s="10" t="s">
        <v>20</v>
      </c>
      <c r="C191" s="11">
        <v>337</v>
      </c>
      <c r="D191" s="21"/>
      <c r="E191" s="21"/>
      <c r="F191" s="32"/>
      <c r="G191" s="20">
        <f t="shared" si="19"/>
        <v>0</v>
      </c>
      <c r="H191" s="20">
        <f t="shared" si="20"/>
        <v>0</v>
      </c>
      <c r="I191" s="19"/>
      <c r="J191" s="2">
        <f t="shared" si="21"/>
        <v>0</v>
      </c>
    </row>
    <row r="192" spans="2:10">
      <c r="B192" s="10" t="s">
        <v>21</v>
      </c>
      <c r="C192" s="11">
        <v>374</v>
      </c>
      <c r="D192" s="21"/>
      <c r="E192" s="21"/>
      <c r="F192" s="32"/>
      <c r="G192" s="20">
        <f t="shared" si="19"/>
        <v>0</v>
      </c>
      <c r="H192" s="20">
        <f t="shared" si="20"/>
        <v>0</v>
      </c>
      <c r="I192" s="19"/>
      <c r="J192" s="2">
        <f t="shared" si="21"/>
        <v>0</v>
      </c>
    </row>
    <row r="193" spans="2:10">
      <c r="B193" s="10" t="s">
        <v>22</v>
      </c>
      <c r="C193" s="11">
        <v>349</v>
      </c>
      <c r="D193" s="21"/>
      <c r="E193" s="21"/>
      <c r="F193" s="32"/>
      <c r="G193" s="20">
        <f t="shared" si="19"/>
        <v>0</v>
      </c>
      <c r="H193" s="20">
        <f t="shared" si="20"/>
        <v>0</v>
      </c>
      <c r="I193" s="19"/>
      <c r="J193" s="2">
        <f t="shared" si="21"/>
        <v>0</v>
      </c>
    </row>
    <row r="194" spans="2:10">
      <c r="B194" s="10" t="s">
        <v>23</v>
      </c>
      <c r="C194" s="11">
        <v>401</v>
      </c>
      <c r="D194" s="21"/>
      <c r="E194" s="21"/>
      <c r="F194" s="32"/>
      <c r="G194" s="20">
        <f t="shared" si="19"/>
        <v>0</v>
      </c>
      <c r="H194" s="20">
        <f t="shared" si="20"/>
        <v>0</v>
      </c>
      <c r="I194" s="19"/>
      <c r="J194" s="2">
        <f t="shared" si="21"/>
        <v>0</v>
      </c>
    </row>
    <row r="195" spans="2:10" ht="26.25" thickBot="1">
      <c r="B195" s="10" t="s">
        <v>24</v>
      </c>
      <c r="C195" s="11">
        <v>395</v>
      </c>
      <c r="D195" s="22"/>
      <c r="E195" s="22"/>
      <c r="F195" s="33"/>
      <c r="G195" s="23">
        <f t="shared" si="19"/>
        <v>0</v>
      </c>
      <c r="H195" s="23">
        <f t="shared" si="20"/>
        <v>0</v>
      </c>
      <c r="I195" s="22"/>
      <c r="J195" s="8">
        <f t="shared" si="21"/>
        <v>0</v>
      </c>
    </row>
    <row r="196" spans="2:10" ht="26.25" thickTop="1">
      <c r="B196" s="10" t="s">
        <v>25</v>
      </c>
      <c r="C196" s="11">
        <v>7244</v>
      </c>
      <c r="D196" s="20">
        <f>SUM(D174:D195)</f>
        <v>0</v>
      </c>
      <c r="E196" s="42"/>
      <c r="F196" s="43"/>
      <c r="G196" s="44"/>
      <c r="H196" s="20">
        <f>SUM(H174:H195)</f>
        <v>0</v>
      </c>
      <c r="I196" s="24">
        <f>SUM(I174:I195)</f>
        <v>0</v>
      </c>
      <c r="J196" s="3">
        <f>SUM(J174:J195)</f>
        <v>0</v>
      </c>
    </row>
    <row r="198" spans="2:10">
      <c r="B198" s="9" t="s">
        <v>32</v>
      </c>
      <c r="J198" s="9" t="s">
        <v>2</v>
      </c>
    </row>
    <row r="199" spans="2:10" ht="25.5" customHeight="1">
      <c r="B199" s="36" t="s">
        <v>61</v>
      </c>
      <c r="C199" s="38" t="s">
        <v>82</v>
      </c>
      <c r="D199" s="48" t="s">
        <v>62</v>
      </c>
      <c r="E199" s="14" t="s">
        <v>63</v>
      </c>
      <c r="F199" s="30"/>
      <c r="G199" s="14"/>
      <c r="H199" s="15"/>
      <c r="I199" s="48" t="s">
        <v>83</v>
      </c>
      <c r="J199" s="45" t="s">
        <v>64</v>
      </c>
    </row>
    <row r="200" spans="2:10">
      <c r="B200" s="36"/>
      <c r="C200" s="36"/>
      <c r="D200" s="49"/>
      <c r="E200" s="14" t="s">
        <v>81</v>
      </c>
      <c r="F200" s="30"/>
      <c r="G200" s="15"/>
      <c r="H200" s="16"/>
      <c r="I200" s="49"/>
      <c r="J200" s="46"/>
    </row>
    <row r="201" spans="2:10" ht="51.75" thickBot="1">
      <c r="B201" s="37"/>
      <c r="C201" s="37"/>
      <c r="D201" s="50"/>
      <c r="E201" s="17" t="s">
        <v>79</v>
      </c>
      <c r="F201" s="31" t="s">
        <v>80</v>
      </c>
      <c r="G201" s="18"/>
      <c r="H201" s="18"/>
      <c r="I201" s="50"/>
      <c r="J201" s="47"/>
    </row>
    <row r="202" spans="2:10" ht="26.25" thickTop="1">
      <c r="B202" s="10" t="s">
        <v>3</v>
      </c>
      <c r="C202" s="11">
        <v>96</v>
      </c>
      <c r="D202" s="19"/>
      <c r="E202" s="19"/>
      <c r="F202" s="32"/>
      <c r="G202" s="20">
        <f>E202+F202</f>
        <v>0</v>
      </c>
      <c r="H202" s="20">
        <f>C202*G202</f>
        <v>0</v>
      </c>
      <c r="I202" s="19"/>
      <c r="J202" s="2">
        <f>INT(D202+H202+I202)</f>
        <v>0</v>
      </c>
    </row>
    <row r="203" spans="2:10">
      <c r="B203" s="10" t="s">
        <v>4</v>
      </c>
      <c r="C203" s="11">
        <v>93</v>
      </c>
      <c r="D203" s="21"/>
      <c r="E203" s="21"/>
      <c r="F203" s="32"/>
      <c r="G203" s="20">
        <f t="shared" ref="G203:G223" si="22">E203+F203</f>
        <v>0</v>
      </c>
      <c r="H203" s="20">
        <f t="shared" ref="H203:H223" si="23">C203*G203</f>
        <v>0</v>
      </c>
      <c r="I203" s="19"/>
      <c r="J203" s="2">
        <f t="shared" ref="J203:J223" si="24">INT(D203+H203+I203)</f>
        <v>0</v>
      </c>
    </row>
    <row r="204" spans="2:10">
      <c r="B204" s="10" t="s">
        <v>5</v>
      </c>
      <c r="C204" s="11">
        <v>80</v>
      </c>
      <c r="D204" s="21"/>
      <c r="E204" s="21"/>
      <c r="F204" s="32"/>
      <c r="G204" s="20">
        <f t="shared" si="22"/>
        <v>0</v>
      </c>
      <c r="H204" s="20">
        <f t="shared" si="23"/>
        <v>0</v>
      </c>
      <c r="I204" s="19"/>
      <c r="J204" s="2">
        <f t="shared" si="24"/>
        <v>0</v>
      </c>
    </row>
    <row r="205" spans="2:10">
      <c r="B205" s="10" t="s">
        <v>6</v>
      </c>
      <c r="C205" s="11">
        <v>72</v>
      </c>
      <c r="D205" s="21"/>
      <c r="E205" s="21"/>
      <c r="F205" s="32"/>
      <c r="G205" s="20">
        <f t="shared" si="22"/>
        <v>0</v>
      </c>
      <c r="H205" s="20">
        <f t="shared" si="23"/>
        <v>0</v>
      </c>
      <c r="I205" s="19"/>
      <c r="J205" s="2">
        <f t="shared" si="24"/>
        <v>0</v>
      </c>
    </row>
    <row r="206" spans="2:10">
      <c r="B206" s="10" t="s">
        <v>7</v>
      </c>
      <c r="C206" s="11">
        <v>90</v>
      </c>
      <c r="D206" s="21"/>
      <c r="E206" s="21"/>
      <c r="F206" s="32"/>
      <c r="G206" s="20">
        <f t="shared" si="22"/>
        <v>0</v>
      </c>
      <c r="H206" s="20">
        <f t="shared" si="23"/>
        <v>0</v>
      </c>
      <c r="I206" s="19"/>
      <c r="J206" s="2">
        <f t="shared" si="24"/>
        <v>0</v>
      </c>
    </row>
    <row r="207" spans="2:10">
      <c r="B207" s="10" t="s">
        <v>8</v>
      </c>
      <c r="C207" s="11">
        <v>90</v>
      </c>
      <c r="D207" s="21"/>
      <c r="E207" s="21"/>
      <c r="F207" s="32"/>
      <c r="G207" s="20">
        <f t="shared" si="22"/>
        <v>0</v>
      </c>
      <c r="H207" s="20">
        <f t="shared" si="23"/>
        <v>0</v>
      </c>
      <c r="I207" s="19"/>
      <c r="J207" s="2">
        <f t="shared" si="24"/>
        <v>0</v>
      </c>
    </row>
    <row r="208" spans="2:10">
      <c r="B208" s="10" t="s">
        <v>9</v>
      </c>
      <c r="C208" s="11">
        <v>141</v>
      </c>
      <c r="D208" s="21"/>
      <c r="E208" s="21"/>
      <c r="F208" s="32"/>
      <c r="G208" s="20">
        <f t="shared" si="22"/>
        <v>0</v>
      </c>
      <c r="H208" s="20">
        <f t="shared" si="23"/>
        <v>0</v>
      </c>
      <c r="I208" s="19"/>
      <c r="J208" s="2">
        <f t="shared" si="24"/>
        <v>0</v>
      </c>
    </row>
    <row r="209" spans="2:10">
      <c r="B209" s="10" t="s">
        <v>10</v>
      </c>
      <c r="C209" s="11">
        <v>140</v>
      </c>
      <c r="D209" s="21"/>
      <c r="E209" s="21"/>
      <c r="F209" s="32"/>
      <c r="G209" s="20">
        <f t="shared" si="22"/>
        <v>0</v>
      </c>
      <c r="H209" s="20">
        <f t="shared" si="23"/>
        <v>0</v>
      </c>
      <c r="I209" s="19"/>
      <c r="J209" s="2">
        <f t="shared" si="24"/>
        <v>0</v>
      </c>
    </row>
    <row r="210" spans="2:10">
      <c r="B210" s="10" t="s">
        <v>11</v>
      </c>
      <c r="C210" s="11">
        <v>180</v>
      </c>
      <c r="D210" s="21"/>
      <c r="E210" s="21"/>
      <c r="F210" s="32"/>
      <c r="G210" s="20">
        <f t="shared" si="22"/>
        <v>0</v>
      </c>
      <c r="H210" s="20">
        <f t="shared" si="23"/>
        <v>0</v>
      </c>
      <c r="I210" s="19"/>
      <c r="J210" s="2">
        <f t="shared" si="24"/>
        <v>0</v>
      </c>
    </row>
    <row r="211" spans="2:10">
      <c r="B211" s="10" t="s">
        <v>12</v>
      </c>
      <c r="C211" s="11">
        <v>156</v>
      </c>
      <c r="D211" s="21"/>
      <c r="E211" s="21"/>
      <c r="F211" s="32"/>
      <c r="G211" s="20">
        <f t="shared" si="22"/>
        <v>0</v>
      </c>
      <c r="H211" s="20">
        <f t="shared" si="23"/>
        <v>0</v>
      </c>
      <c r="I211" s="19"/>
      <c r="J211" s="2">
        <f t="shared" si="24"/>
        <v>0</v>
      </c>
    </row>
    <row r="212" spans="2:10">
      <c r="B212" s="10" t="s">
        <v>13</v>
      </c>
      <c r="C212" s="11">
        <v>109</v>
      </c>
      <c r="D212" s="21"/>
      <c r="E212" s="21"/>
      <c r="F212" s="32"/>
      <c r="G212" s="20">
        <f t="shared" si="22"/>
        <v>0</v>
      </c>
      <c r="H212" s="20">
        <f t="shared" si="23"/>
        <v>0</v>
      </c>
      <c r="I212" s="19"/>
      <c r="J212" s="2">
        <f t="shared" si="24"/>
        <v>0</v>
      </c>
    </row>
    <row r="213" spans="2:10">
      <c r="B213" s="10" t="s">
        <v>14</v>
      </c>
      <c r="C213" s="11">
        <v>95</v>
      </c>
      <c r="D213" s="21"/>
      <c r="E213" s="21"/>
      <c r="F213" s="32"/>
      <c r="G213" s="20">
        <f t="shared" si="22"/>
        <v>0</v>
      </c>
      <c r="H213" s="20">
        <f t="shared" si="23"/>
        <v>0</v>
      </c>
      <c r="I213" s="19"/>
      <c r="J213" s="2">
        <f t="shared" si="24"/>
        <v>0</v>
      </c>
    </row>
    <row r="214" spans="2:10">
      <c r="B214" s="10" t="s">
        <v>15</v>
      </c>
      <c r="C214" s="11">
        <v>96</v>
      </c>
      <c r="D214" s="21"/>
      <c r="E214" s="21"/>
      <c r="F214" s="32"/>
      <c r="G214" s="20">
        <f t="shared" si="22"/>
        <v>0</v>
      </c>
      <c r="H214" s="20">
        <f t="shared" si="23"/>
        <v>0</v>
      </c>
      <c r="I214" s="19"/>
      <c r="J214" s="2">
        <f t="shared" si="24"/>
        <v>0</v>
      </c>
    </row>
    <row r="215" spans="2:10">
      <c r="B215" s="10" t="s">
        <v>16</v>
      </c>
      <c r="C215" s="11">
        <v>93</v>
      </c>
      <c r="D215" s="21"/>
      <c r="E215" s="21"/>
      <c r="F215" s="32"/>
      <c r="G215" s="20">
        <f t="shared" si="22"/>
        <v>0</v>
      </c>
      <c r="H215" s="20">
        <f t="shared" si="23"/>
        <v>0</v>
      </c>
      <c r="I215" s="19"/>
      <c r="J215" s="2">
        <f t="shared" si="24"/>
        <v>0</v>
      </c>
    </row>
    <row r="216" spans="2:10">
      <c r="B216" s="10" t="s">
        <v>17</v>
      </c>
      <c r="C216" s="11">
        <v>80</v>
      </c>
      <c r="D216" s="21"/>
      <c r="E216" s="21"/>
      <c r="F216" s="32"/>
      <c r="G216" s="20">
        <f t="shared" si="22"/>
        <v>0</v>
      </c>
      <c r="H216" s="20">
        <f t="shared" si="23"/>
        <v>0</v>
      </c>
      <c r="I216" s="19"/>
      <c r="J216" s="2">
        <f t="shared" si="24"/>
        <v>0</v>
      </c>
    </row>
    <row r="217" spans="2:10">
      <c r="B217" s="10" t="s">
        <v>18</v>
      </c>
      <c r="C217" s="11">
        <v>72</v>
      </c>
      <c r="D217" s="21"/>
      <c r="E217" s="21"/>
      <c r="F217" s="32"/>
      <c r="G217" s="20">
        <f t="shared" si="22"/>
        <v>0</v>
      </c>
      <c r="H217" s="20">
        <f t="shared" si="23"/>
        <v>0</v>
      </c>
      <c r="I217" s="19"/>
      <c r="J217" s="2">
        <f t="shared" si="24"/>
        <v>0</v>
      </c>
    </row>
    <row r="218" spans="2:10">
      <c r="B218" s="10" t="s">
        <v>19</v>
      </c>
      <c r="C218" s="11">
        <v>90</v>
      </c>
      <c r="D218" s="21"/>
      <c r="E218" s="21"/>
      <c r="F218" s="32"/>
      <c r="G218" s="20">
        <f t="shared" si="22"/>
        <v>0</v>
      </c>
      <c r="H218" s="20">
        <f t="shared" si="23"/>
        <v>0</v>
      </c>
      <c r="I218" s="19"/>
      <c r="J218" s="2">
        <f t="shared" si="24"/>
        <v>0</v>
      </c>
    </row>
    <row r="219" spans="2:10">
      <c r="B219" s="10" t="s">
        <v>20</v>
      </c>
      <c r="C219" s="11">
        <v>90</v>
      </c>
      <c r="D219" s="21"/>
      <c r="E219" s="21"/>
      <c r="F219" s="32"/>
      <c r="G219" s="20">
        <f t="shared" si="22"/>
        <v>0</v>
      </c>
      <c r="H219" s="20">
        <f t="shared" si="23"/>
        <v>0</v>
      </c>
      <c r="I219" s="19"/>
      <c r="J219" s="2">
        <f t="shared" si="24"/>
        <v>0</v>
      </c>
    </row>
    <row r="220" spans="2:10">
      <c r="B220" s="10" t="s">
        <v>21</v>
      </c>
      <c r="C220" s="11">
        <v>141</v>
      </c>
      <c r="D220" s="21"/>
      <c r="E220" s="21"/>
      <c r="F220" s="32"/>
      <c r="G220" s="20">
        <f t="shared" si="22"/>
        <v>0</v>
      </c>
      <c r="H220" s="20">
        <f t="shared" si="23"/>
        <v>0</v>
      </c>
      <c r="I220" s="19"/>
      <c r="J220" s="2">
        <f t="shared" si="24"/>
        <v>0</v>
      </c>
    </row>
    <row r="221" spans="2:10">
      <c r="B221" s="10" t="s">
        <v>22</v>
      </c>
      <c r="C221" s="11">
        <v>140</v>
      </c>
      <c r="D221" s="21"/>
      <c r="E221" s="21"/>
      <c r="F221" s="32"/>
      <c r="G221" s="20">
        <f t="shared" si="22"/>
        <v>0</v>
      </c>
      <c r="H221" s="20">
        <f t="shared" si="23"/>
        <v>0</v>
      </c>
      <c r="I221" s="19"/>
      <c r="J221" s="2">
        <f t="shared" si="24"/>
        <v>0</v>
      </c>
    </row>
    <row r="222" spans="2:10">
      <c r="B222" s="10" t="s">
        <v>23</v>
      </c>
      <c r="C222" s="11">
        <v>180</v>
      </c>
      <c r="D222" s="21"/>
      <c r="E222" s="21"/>
      <c r="F222" s="32"/>
      <c r="G222" s="20">
        <f t="shared" si="22"/>
        <v>0</v>
      </c>
      <c r="H222" s="20">
        <f t="shared" si="23"/>
        <v>0</v>
      </c>
      <c r="I222" s="19"/>
      <c r="J222" s="2">
        <f t="shared" si="24"/>
        <v>0</v>
      </c>
    </row>
    <row r="223" spans="2:10" ht="26.25" thickBot="1">
      <c r="B223" s="10" t="s">
        <v>24</v>
      </c>
      <c r="C223" s="11">
        <v>156</v>
      </c>
      <c r="D223" s="22"/>
      <c r="E223" s="22"/>
      <c r="F223" s="33"/>
      <c r="G223" s="23">
        <f t="shared" si="22"/>
        <v>0</v>
      </c>
      <c r="H223" s="23">
        <f t="shared" si="23"/>
        <v>0</v>
      </c>
      <c r="I223" s="22"/>
      <c r="J223" s="8">
        <f t="shared" si="24"/>
        <v>0</v>
      </c>
    </row>
    <row r="224" spans="2:10" ht="26.25" thickTop="1">
      <c r="B224" s="10" t="s">
        <v>25</v>
      </c>
      <c r="C224" s="11">
        <v>2480</v>
      </c>
      <c r="D224" s="20">
        <f>SUM(D202:D223)</f>
        <v>0</v>
      </c>
      <c r="E224" s="42"/>
      <c r="F224" s="43"/>
      <c r="G224" s="44"/>
      <c r="H224" s="20">
        <f>SUM(H202:H223)</f>
        <v>0</v>
      </c>
      <c r="I224" s="24">
        <f>SUM(I202:I223)</f>
        <v>0</v>
      </c>
      <c r="J224" s="3">
        <f>SUM(J202:J223)</f>
        <v>0</v>
      </c>
    </row>
    <row r="226" spans="2:10">
      <c r="B226" s="9" t="s">
        <v>33</v>
      </c>
      <c r="J226" s="9" t="s">
        <v>2</v>
      </c>
    </row>
    <row r="227" spans="2:10" ht="25.5" customHeight="1">
      <c r="B227" s="36" t="s">
        <v>61</v>
      </c>
      <c r="C227" s="38" t="s">
        <v>82</v>
      </c>
      <c r="D227" s="48" t="s">
        <v>62</v>
      </c>
      <c r="E227" s="14" t="s">
        <v>63</v>
      </c>
      <c r="F227" s="30"/>
      <c r="G227" s="14"/>
      <c r="H227" s="15"/>
      <c r="I227" s="48" t="s">
        <v>83</v>
      </c>
      <c r="J227" s="45" t="s">
        <v>64</v>
      </c>
    </row>
    <row r="228" spans="2:10">
      <c r="B228" s="36"/>
      <c r="C228" s="36"/>
      <c r="D228" s="49"/>
      <c r="E228" s="14" t="s">
        <v>81</v>
      </c>
      <c r="F228" s="30"/>
      <c r="G228" s="15"/>
      <c r="H228" s="16"/>
      <c r="I228" s="49"/>
      <c r="J228" s="46"/>
    </row>
    <row r="229" spans="2:10" ht="51.75" thickBot="1">
      <c r="B229" s="37"/>
      <c r="C229" s="37"/>
      <c r="D229" s="50"/>
      <c r="E229" s="17" t="s">
        <v>79</v>
      </c>
      <c r="F229" s="31" t="s">
        <v>80</v>
      </c>
      <c r="G229" s="18"/>
      <c r="H229" s="18"/>
      <c r="I229" s="50"/>
      <c r="J229" s="47"/>
    </row>
    <row r="230" spans="2:10" ht="26.25" thickTop="1">
      <c r="B230" s="10" t="s">
        <v>3</v>
      </c>
      <c r="C230" s="11">
        <v>120</v>
      </c>
      <c r="D230" s="19"/>
      <c r="E230" s="19"/>
      <c r="F230" s="32"/>
      <c r="G230" s="20">
        <f>E230+F230</f>
        <v>0</v>
      </c>
      <c r="H230" s="20">
        <f>C230*G230</f>
        <v>0</v>
      </c>
      <c r="I230" s="19"/>
      <c r="J230" s="2">
        <f>INT(D230+H230+I230)</f>
        <v>0</v>
      </c>
    </row>
    <row r="231" spans="2:10">
      <c r="B231" s="10" t="s">
        <v>4</v>
      </c>
      <c r="C231" s="11">
        <v>108</v>
      </c>
      <c r="D231" s="21"/>
      <c r="E231" s="21"/>
      <c r="F231" s="32"/>
      <c r="G231" s="20">
        <f t="shared" ref="G231:G251" si="25">E231+F231</f>
        <v>0</v>
      </c>
      <c r="H231" s="20">
        <f t="shared" ref="H231:H251" si="26">C231*G231</f>
        <v>0</v>
      </c>
      <c r="I231" s="19"/>
      <c r="J231" s="2">
        <f t="shared" ref="J231:J251" si="27">INT(D231+H231+I231)</f>
        <v>0</v>
      </c>
    </row>
    <row r="232" spans="2:10">
      <c r="B232" s="10" t="s">
        <v>5</v>
      </c>
      <c r="C232" s="11">
        <v>95</v>
      </c>
      <c r="D232" s="21"/>
      <c r="E232" s="21"/>
      <c r="F232" s="32"/>
      <c r="G232" s="20">
        <f t="shared" si="25"/>
        <v>0</v>
      </c>
      <c r="H232" s="20">
        <f t="shared" si="26"/>
        <v>0</v>
      </c>
      <c r="I232" s="19"/>
      <c r="J232" s="2">
        <f t="shared" si="27"/>
        <v>0</v>
      </c>
    </row>
    <row r="233" spans="2:10">
      <c r="B233" s="10" t="s">
        <v>6</v>
      </c>
      <c r="C233" s="11">
        <v>88</v>
      </c>
      <c r="D233" s="21"/>
      <c r="E233" s="21"/>
      <c r="F233" s="32"/>
      <c r="G233" s="20">
        <f t="shared" si="25"/>
        <v>0</v>
      </c>
      <c r="H233" s="20">
        <f t="shared" si="26"/>
        <v>0</v>
      </c>
      <c r="I233" s="19"/>
      <c r="J233" s="2">
        <f t="shared" si="27"/>
        <v>0</v>
      </c>
    </row>
    <row r="234" spans="2:10">
      <c r="B234" s="10" t="s">
        <v>7</v>
      </c>
      <c r="C234" s="11">
        <v>94</v>
      </c>
      <c r="D234" s="21"/>
      <c r="E234" s="21"/>
      <c r="F234" s="32"/>
      <c r="G234" s="20">
        <f t="shared" si="25"/>
        <v>0</v>
      </c>
      <c r="H234" s="20">
        <f t="shared" si="26"/>
        <v>0</v>
      </c>
      <c r="I234" s="19"/>
      <c r="J234" s="2">
        <f t="shared" si="27"/>
        <v>0</v>
      </c>
    </row>
    <row r="235" spans="2:10">
      <c r="B235" s="10" t="s">
        <v>8</v>
      </c>
      <c r="C235" s="11">
        <v>99</v>
      </c>
      <c r="D235" s="21"/>
      <c r="E235" s="21"/>
      <c r="F235" s="32"/>
      <c r="G235" s="20">
        <f t="shared" si="25"/>
        <v>0</v>
      </c>
      <c r="H235" s="20">
        <f t="shared" si="26"/>
        <v>0</v>
      </c>
      <c r="I235" s="19"/>
      <c r="J235" s="2">
        <f t="shared" si="27"/>
        <v>0</v>
      </c>
    </row>
    <row r="236" spans="2:10">
      <c r="B236" s="10" t="s">
        <v>9</v>
      </c>
      <c r="C236" s="11">
        <v>130</v>
      </c>
      <c r="D236" s="21"/>
      <c r="E236" s="21"/>
      <c r="F236" s="32"/>
      <c r="G236" s="20">
        <f t="shared" si="25"/>
        <v>0</v>
      </c>
      <c r="H236" s="20">
        <f t="shared" si="26"/>
        <v>0</v>
      </c>
      <c r="I236" s="19"/>
      <c r="J236" s="2">
        <f t="shared" si="27"/>
        <v>0</v>
      </c>
    </row>
    <row r="237" spans="2:10">
      <c r="B237" s="10" t="s">
        <v>10</v>
      </c>
      <c r="C237" s="11">
        <v>149</v>
      </c>
      <c r="D237" s="21"/>
      <c r="E237" s="21"/>
      <c r="F237" s="32"/>
      <c r="G237" s="20">
        <f t="shared" si="25"/>
        <v>0</v>
      </c>
      <c r="H237" s="20">
        <f t="shared" si="26"/>
        <v>0</v>
      </c>
      <c r="I237" s="19"/>
      <c r="J237" s="2">
        <f t="shared" si="27"/>
        <v>0</v>
      </c>
    </row>
    <row r="238" spans="2:10">
      <c r="B238" s="10" t="s">
        <v>11</v>
      </c>
      <c r="C238" s="11">
        <v>187</v>
      </c>
      <c r="D238" s="21"/>
      <c r="E238" s="21"/>
      <c r="F238" s="32"/>
      <c r="G238" s="20">
        <f t="shared" si="25"/>
        <v>0</v>
      </c>
      <c r="H238" s="20">
        <f t="shared" si="26"/>
        <v>0</v>
      </c>
      <c r="I238" s="19"/>
      <c r="J238" s="2">
        <f t="shared" si="27"/>
        <v>0</v>
      </c>
    </row>
    <row r="239" spans="2:10">
      <c r="B239" s="10" t="s">
        <v>12</v>
      </c>
      <c r="C239" s="11">
        <v>198</v>
      </c>
      <c r="D239" s="21"/>
      <c r="E239" s="21"/>
      <c r="F239" s="32"/>
      <c r="G239" s="20">
        <f t="shared" si="25"/>
        <v>0</v>
      </c>
      <c r="H239" s="20">
        <f t="shared" si="26"/>
        <v>0</v>
      </c>
      <c r="I239" s="19"/>
      <c r="J239" s="2">
        <f t="shared" si="27"/>
        <v>0</v>
      </c>
    </row>
    <row r="240" spans="2:10">
      <c r="B240" s="10" t="s">
        <v>13</v>
      </c>
      <c r="C240" s="11">
        <v>190</v>
      </c>
      <c r="D240" s="21"/>
      <c r="E240" s="21"/>
      <c r="F240" s="32"/>
      <c r="G240" s="20">
        <f t="shared" si="25"/>
        <v>0</v>
      </c>
      <c r="H240" s="20">
        <f t="shared" si="26"/>
        <v>0</v>
      </c>
      <c r="I240" s="19"/>
      <c r="J240" s="2">
        <f t="shared" si="27"/>
        <v>0</v>
      </c>
    </row>
    <row r="241" spans="2:10">
      <c r="B241" s="10" t="s">
        <v>14</v>
      </c>
      <c r="C241" s="11">
        <v>143</v>
      </c>
      <c r="D241" s="21"/>
      <c r="E241" s="21"/>
      <c r="F241" s="32"/>
      <c r="G241" s="20">
        <f t="shared" si="25"/>
        <v>0</v>
      </c>
      <c r="H241" s="20">
        <f t="shared" si="26"/>
        <v>0</v>
      </c>
      <c r="I241" s="19"/>
      <c r="J241" s="2">
        <f t="shared" si="27"/>
        <v>0</v>
      </c>
    </row>
    <row r="242" spans="2:10">
      <c r="B242" s="10" t="s">
        <v>15</v>
      </c>
      <c r="C242" s="11">
        <v>120</v>
      </c>
      <c r="D242" s="21"/>
      <c r="E242" s="21"/>
      <c r="F242" s="32"/>
      <c r="G242" s="20">
        <f t="shared" si="25"/>
        <v>0</v>
      </c>
      <c r="H242" s="20">
        <f t="shared" si="26"/>
        <v>0</v>
      </c>
      <c r="I242" s="19"/>
      <c r="J242" s="2">
        <f t="shared" si="27"/>
        <v>0</v>
      </c>
    </row>
    <row r="243" spans="2:10">
      <c r="B243" s="10" t="s">
        <v>16</v>
      </c>
      <c r="C243" s="11">
        <v>108</v>
      </c>
      <c r="D243" s="21"/>
      <c r="E243" s="21"/>
      <c r="F243" s="32"/>
      <c r="G243" s="20">
        <f t="shared" si="25"/>
        <v>0</v>
      </c>
      <c r="H243" s="20">
        <f t="shared" si="26"/>
        <v>0</v>
      </c>
      <c r="I243" s="19"/>
      <c r="J243" s="2">
        <f t="shared" si="27"/>
        <v>0</v>
      </c>
    </row>
    <row r="244" spans="2:10">
      <c r="B244" s="10" t="s">
        <v>17</v>
      </c>
      <c r="C244" s="11">
        <v>95</v>
      </c>
      <c r="D244" s="21"/>
      <c r="E244" s="21"/>
      <c r="F244" s="32"/>
      <c r="G244" s="20">
        <f t="shared" si="25"/>
        <v>0</v>
      </c>
      <c r="H244" s="20">
        <f t="shared" si="26"/>
        <v>0</v>
      </c>
      <c r="I244" s="19"/>
      <c r="J244" s="2">
        <f t="shared" si="27"/>
        <v>0</v>
      </c>
    </row>
    <row r="245" spans="2:10">
      <c r="B245" s="10" t="s">
        <v>18</v>
      </c>
      <c r="C245" s="11">
        <v>88</v>
      </c>
      <c r="D245" s="21"/>
      <c r="E245" s="21"/>
      <c r="F245" s="32"/>
      <c r="G245" s="20">
        <f t="shared" si="25"/>
        <v>0</v>
      </c>
      <c r="H245" s="20">
        <f t="shared" si="26"/>
        <v>0</v>
      </c>
      <c r="I245" s="19"/>
      <c r="J245" s="2">
        <f t="shared" si="27"/>
        <v>0</v>
      </c>
    </row>
    <row r="246" spans="2:10">
      <c r="B246" s="10" t="s">
        <v>19</v>
      </c>
      <c r="C246" s="11">
        <v>94</v>
      </c>
      <c r="D246" s="21"/>
      <c r="E246" s="21"/>
      <c r="F246" s="32"/>
      <c r="G246" s="20">
        <f t="shared" si="25"/>
        <v>0</v>
      </c>
      <c r="H246" s="20">
        <f t="shared" si="26"/>
        <v>0</v>
      </c>
      <c r="I246" s="19"/>
      <c r="J246" s="2">
        <f t="shared" si="27"/>
        <v>0</v>
      </c>
    </row>
    <row r="247" spans="2:10">
      <c r="B247" s="10" t="s">
        <v>20</v>
      </c>
      <c r="C247" s="11">
        <v>99</v>
      </c>
      <c r="D247" s="21"/>
      <c r="E247" s="21"/>
      <c r="F247" s="32"/>
      <c r="G247" s="20">
        <f t="shared" si="25"/>
        <v>0</v>
      </c>
      <c r="H247" s="20">
        <f t="shared" si="26"/>
        <v>0</v>
      </c>
      <c r="I247" s="19"/>
      <c r="J247" s="2">
        <f t="shared" si="27"/>
        <v>0</v>
      </c>
    </row>
    <row r="248" spans="2:10">
      <c r="B248" s="10" t="s">
        <v>21</v>
      </c>
      <c r="C248" s="11">
        <v>130</v>
      </c>
      <c r="D248" s="21"/>
      <c r="E248" s="21"/>
      <c r="F248" s="32"/>
      <c r="G248" s="20">
        <f t="shared" si="25"/>
        <v>0</v>
      </c>
      <c r="H248" s="20">
        <f t="shared" si="26"/>
        <v>0</v>
      </c>
      <c r="I248" s="19"/>
      <c r="J248" s="2">
        <f t="shared" si="27"/>
        <v>0</v>
      </c>
    </row>
    <row r="249" spans="2:10">
      <c r="B249" s="10" t="s">
        <v>22</v>
      </c>
      <c r="C249" s="11">
        <v>149</v>
      </c>
      <c r="D249" s="21"/>
      <c r="E249" s="21"/>
      <c r="F249" s="32"/>
      <c r="G249" s="20">
        <f t="shared" si="25"/>
        <v>0</v>
      </c>
      <c r="H249" s="20">
        <f t="shared" si="26"/>
        <v>0</v>
      </c>
      <c r="I249" s="19"/>
      <c r="J249" s="2">
        <f t="shared" si="27"/>
        <v>0</v>
      </c>
    </row>
    <row r="250" spans="2:10">
      <c r="B250" s="10" t="s">
        <v>23</v>
      </c>
      <c r="C250" s="11">
        <v>187</v>
      </c>
      <c r="D250" s="21"/>
      <c r="E250" s="21"/>
      <c r="F250" s="32"/>
      <c r="G250" s="20">
        <f t="shared" si="25"/>
        <v>0</v>
      </c>
      <c r="H250" s="20">
        <f t="shared" si="26"/>
        <v>0</v>
      </c>
      <c r="I250" s="19"/>
      <c r="J250" s="2">
        <f t="shared" si="27"/>
        <v>0</v>
      </c>
    </row>
    <row r="251" spans="2:10" ht="26.25" thickBot="1">
      <c r="B251" s="10" t="s">
        <v>24</v>
      </c>
      <c r="C251" s="11">
        <v>198</v>
      </c>
      <c r="D251" s="22"/>
      <c r="E251" s="22"/>
      <c r="F251" s="33"/>
      <c r="G251" s="23">
        <f t="shared" si="25"/>
        <v>0</v>
      </c>
      <c r="H251" s="23">
        <f t="shared" si="26"/>
        <v>0</v>
      </c>
      <c r="I251" s="22"/>
      <c r="J251" s="8">
        <f t="shared" si="27"/>
        <v>0</v>
      </c>
    </row>
    <row r="252" spans="2:10" ht="26.25" thickTop="1">
      <c r="B252" s="10" t="s">
        <v>25</v>
      </c>
      <c r="C252" s="11">
        <v>2869</v>
      </c>
      <c r="D252" s="20">
        <f>SUM(D230:D251)</f>
        <v>0</v>
      </c>
      <c r="E252" s="42"/>
      <c r="F252" s="43"/>
      <c r="G252" s="44"/>
      <c r="H252" s="20">
        <f>SUM(H230:H251)</f>
        <v>0</v>
      </c>
      <c r="I252" s="24">
        <f>SUM(I230:I251)</f>
        <v>0</v>
      </c>
      <c r="J252" s="3">
        <f>SUM(J230:J251)</f>
        <v>0</v>
      </c>
    </row>
    <row r="254" spans="2:10">
      <c r="B254" s="9" t="s">
        <v>34</v>
      </c>
      <c r="J254" s="9" t="s">
        <v>2</v>
      </c>
    </row>
    <row r="255" spans="2:10" ht="25.5" customHeight="1">
      <c r="B255" s="36" t="s">
        <v>61</v>
      </c>
      <c r="C255" s="38" t="s">
        <v>82</v>
      </c>
      <c r="D255" s="48" t="s">
        <v>62</v>
      </c>
      <c r="E255" s="14" t="s">
        <v>63</v>
      </c>
      <c r="F255" s="30"/>
      <c r="G255" s="14"/>
      <c r="H255" s="15"/>
      <c r="I255" s="48" t="s">
        <v>83</v>
      </c>
      <c r="J255" s="45" t="s">
        <v>64</v>
      </c>
    </row>
    <row r="256" spans="2:10">
      <c r="B256" s="36"/>
      <c r="C256" s="36"/>
      <c r="D256" s="49"/>
      <c r="E256" s="14" t="s">
        <v>81</v>
      </c>
      <c r="F256" s="30"/>
      <c r="G256" s="15"/>
      <c r="H256" s="16"/>
      <c r="I256" s="49"/>
      <c r="J256" s="46"/>
    </row>
    <row r="257" spans="2:10" ht="51.75" thickBot="1">
      <c r="B257" s="37"/>
      <c r="C257" s="37"/>
      <c r="D257" s="50"/>
      <c r="E257" s="17" t="s">
        <v>79</v>
      </c>
      <c r="F257" s="31" t="s">
        <v>80</v>
      </c>
      <c r="G257" s="18"/>
      <c r="H257" s="18"/>
      <c r="I257" s="50"/>
      <c r="J257" s="47"/>
    </row>
    <row r="258" spans="2:10" ht="26.25" thickTop="1">
      <c r="B258" s="10" t="s">
        <v>3</v>
      </c>
      <c r="C258" s="11">
        <v>191</v>
      </c>
      <c r="D258" s="19"/>
      <c r="E258" s="19"/>
      <c r="F258" s="32"/>
      <c r="G258" s="20">
        <f>E258+F258</f>
        <v>0</v>
      </c>
      <c r="H258" s="20">
        <f>C258*G258</f>
        <v>0</v>
      </c>
      <c r="I258" s="19"/>
      <c r="J258" s="2">
        <f>INT(D258+H258+I258)</f>
        <v>0</v>
      </c>
    </row>
    <row r="259" spans="2:10">
      <c r="B259" s="10" t="s">
        <v>4</v>
      </c>
      <c r="C259" s="11">
        <v>201</v>
      </c>
      <c r="D259" s="21"/>
      <c r="E259" s="21"/>
      <c r="F259" s="32"/>
      <c r="G259" s="20">
        <f t="shared" ref="G259:G279" si="28">E259+F259</f>
        <v>0</v>
      </c>
      <c r="H259" s="20">
        <f t="shared" ref="H259:H279" si="29">C259*G259</f>
        <v>0</v>
      </c>
      <c r="I259" s="19"/>
      <c r="J259" s="2">
        <f t="shared" ref="J259:J279" si="30">INT(D259+H259+I259)</f>
        <v>0</v>
      </c>
    </row>
    <row r="260" spans="2:10">
      <c r="B260" s="10" t="s">
        <v>5</v>
      </c>
      <c r="C260" s="11">
        <v>175</v>
      </c>
      <c r="D260" s="21"/>
      <c r="E260" s="21"/>
      <c r="F260" s="32"/>
      <c r="G260" s="20">
        <f t="shared" si="28"/>
        <v>0</v>
      </c>
      <c r="H260" s="20">
        <f t="shared" si="29"/>
        <v>0</v>
      </c>
      <c r="I260" s="19"/>
      <c r="J260" s="2">
        <f t="shared" si="30"/>
        <v>0</v>
      </c>
    </row>
    <row r="261" spans="2:10">
      <c r="B261" s="10" t="s">
        <v>6</v>
      </c>
      <c r="C261" s="11">
        <v>143</v>
      </c>
      <c r="D261" s="21"/>
      <c r="E261" s="21"/>
      <c r="F261" s="32"/>
      <c r="G261" s="20">
        <f t="shared" si="28"/>
        <v>0</v>
      </c>
      <c r="H261" s="20">
        <f t="shared" si="29"/>
        <v>0</v>
      </c>
      <c r="I261" s="19"/>
      <c r="J261" s="2">
        <f t="shared" si="30"/>
        <v>0</v>
      </c>
    </row>
    <row r="262" spans="2:10">
      <c r="B262" s="10" t="s">
        <v>7</v>
      </c>
      <c r="C262" s="11">
        <v>171</v>
      </c>
      <c r="D262" s="21"/>
      <c r="E262" s="21"/>
      <c r="F262" s="32"/>
      <c r="G262" s="20">
        <f t="shared" si="28"/>
        <v>0</v>
      </c>
      <c r="H262" s="20">
        <f t="shared" si="29"/>
        <v>0</v>
      </c>
      <c r="I262" s="19"/>
      <c r="J262" s="2">
        <f t="shared" si="30"/>
        <v>0</v>
      </c>
    </row>
    <row r="263" spans="2:10">
      <c r="B263" s="10" t="s">
        <v>8</v>
      </c>
      <c r="C263" s="11">
        <v>182</v>
      </c>
      <c r="D263" s="21"/>
      <c r="E263" s="21"/>
      <c r="F263" s="32"/>
      <c r="G263" s="20">
        <f t="shared" si="28"/>
        <v>0</v>
      </c>
      <c r="H263" s="20">
        <f t="shared" si="29"/>
        <v>0</v>
      </c>
      <c r="I263" s="19"/>
      <c r="J263" s="2">
        <f t="shared" si="30"/>
        <v>0</v>
      </c>
    </row>
    <row r="264" spans="2:10">
      <c r="B264" s="10" t="s">
        <v>9</v>
      </c>
      <c r="C264" s="11">
        <v>236</v>
      </c>
      <c r="D264" s="21"/>
      <c r="E264" s="21"/>
      <c r="F264" s="32"/>
      <c r="G264" s="20">
        <f t="shared" si="28"/>
        <v>0</v>
      </c>
      <c r="H264" s="20">
        <f t="shared" si="29"/>
        <v>0</v>
      </c>
      <c r="I264" s="19"/>
      <c r="J264" s="2">
        <f t="shared" si="30"/>
        <v>0</v>
      </c>
    </row>
    <row r="265" spans="2:10">
      <c r="B265" s="10" t="s">
        <v>10</v>
      </c>
      <c r="C265" s="11">
        <v>221</v>
      </c>
      <c r="D265" s="21"/>
      <c r="E265" s="21"/>
      <c r="F265" s="32"/>
      <c r="G265" s="20">
        <f t="shared" si="28"/>
        <v>0</v>
      </c>
      <c r="H265" s="20">
        <f t="shared" si="29"/>
        <v>0</v>
      </c>
      <c r="I265" s="19"/>
      <c r="J265" s="2">
        <f t="shared" si="30"/>
        <v>0</v>
      </c>
    </row>
    <row r="266" spans="2:10">
      <c r="B266" s="10" t="s">
        <v>11</v>
      </c>
      <c r="C266" s="11">
        <v>260</v>
      </c>
      <c r="D266" s="21"/>
      <c r="E266" s="21"/>
      <c r="F266" s="32"/>
      <c r="G266" s="20">
        <f t="shared" si="28"/>
        <v>0</v>
      </c>
      <c r="H266" s="20">
        <f t="shared" si="29"/>
        <v>0</v>
      </c>
      <c r="I266" s="19"/>
      <c r="J266" s="2">
        <f t="shared" si="30"/>
        <v>0</v>
      </c>
    </row>
    <row r="267" spans="2:10">
      <c r="B267" s="10" t="s">
        <v>12</v>
      </c>
      <c r="C267" s="11">
        <v>255</v>
      </c>
      <c r="D267" s="21"/>
      <c r="E267" s="21"/>
      <c r="F267" s="32"/>
      <c r="G267" s="20">
        <f t="shared" si="28"/>
        <v>0</v>
      </c>
      <c r="H267" s="20">
        <f t="shared" si="29"/>
        <v>0</v>
      </c>
      <c r="I267" s="19"/>
      <c r="J267" s="2">
        <f t="shared" si="30"/>
        <v>0</v>
      </c>
    </row>
    <row r="268" spans="2:10">
      <c r="B268" s="10" t="s">
        <v>13</v>
      </c>
      <c r="C268" s="11">
        <v>213</v>
      </c>
      <c r="D268" s="21"/>
      <c r="E268" s="21"/>
      <c r="F268" s="32"/>
      <c r="G268" s="20">
        <f t="shared" si="28"/>
        <v>0</v>
      </c>
      <c r="H268" s="20">
        <f t="shared" si="29"/>
        <v>0</v>
      </c>
      <c r="I268" s="19"/>
      <c r="J268" s="2">
        <f t="shared" si="30"/>
        <v>0</v>
      </c>
    </row>
    <row r="269" spans="2:10">
      <c r="B269" s="10" t="s">
        <v>14</v>
      </c>
      <c r="C269" s="11">
        <v>185</v>
      </c>
      <c r="D269" s="21"/>
      <c r="E269" s="21"/>
      <c r="F269" s="32"/>
      <c r="G269" s="20">
        <f t="shared" si="28"/>
        <v>0</v>
      </c>
      <c r="H269" s="20">
        <f t="shared" si="29"/>
        <v>0</v>
      </c>
      <c r="I269" s="19"/>
      <c r="J269" s="2">
        <f t="shared" si="30"/>
        <v>0</v>
      </c>
    </row>
    <row r="270" spans="2:10">
      <c r="B270" s="10" t="s">
        <v>15</v>
      </c>
      <c r="C270" s="11">
        <v>191</v>
      </c>
      <c r="D270" s="21"/>
      <c r="E270" s="21"/>
      <c r="F270" s="32"/>
      <c r="G270" s="20">
        <f t="shared" si="28"/>
        <v>0</v>
      </c>
      <c r="H270" s="20">
        <f t="shared" si="29"/>
        <v>0</v>
      </c>
      <c r="I270" s="19"/>
      <c r="J270" s="2">
        <f t="shared" si="30"/>
        <v>0</v>
      </c>
    </row>
    <row r="271" spans="2:10">
      <c r="B271" s="10" t="s">
        <v>16</v>
      </c>
      <c r="C271" s="11">
        <v>201</v>
      </c>
      <c r="D271" s="21"/>
      <c r="E271" s="21"/>
      <c r="F271" s="32"/>
      <c r="G271" s="20">
        <f t="shared" si="28"/>
        <v>0</v>
      </c>
      <c r="H271" s="20">
        <f t="shared" si="29"/>
        <v>0</v>
      </c>
      <c r="I271" s="19"/>
      <c r="J271" s="2">
        <f t="shared" si="30"/>
        <v>0</v>
      </c>
    </row>
    <row r="272" spans="2:10">
      <c r="B272" s="10" t="s">
        <v>17</v>
      </c>
      <c r="C272" s="11">
        <v>175</v>
      </c>
      <c r="D272" s="21"/>
      <c r="E272" s="21"/>
      <c r="F272" s="32"/>
      <c r="G272" s="20">
        <f t="shared" si="28"/>
        <v>0</v>
      </c>
      <c r="H272" s="20">
        <f t="shared" si="29"/>
        <v>0</v>
      </c>
      <c r="I272" s="19"/>
      <c r="J272" s="2">
        <f t="shared" si="30"/>
        <v>0</v>
      </c>
    </row>
    <row r="273" spans="2:10">
      <c r="B273" s="10" t="s">
        <v>18</v>
      </c>
      <c r="C273" s="11">
        <v>143</v>
      </c>
      <c r="D273" s="21"/>
      <c r="E273" s="21"/>
      <c r="F273" s="32"/>
      <c r="G273" s="20">
        <f t="shared" si="28"/>
        <v>0</v>
      </c>
      <c r="H273" s="20">
        <f t="shared" si="29"/>
        <v>0</v>
      </c>
      <c r="I273" s="19"/>
      <c r="J273" s="2">
        <f t="shared" si="30"/>
        <v>0</v>
      </c>
    </row>
    <row r="274" spans="2:10">
      <c r="B274" s="10" t="s">
        <v>19</v>
      </c>
      <c r="C274" s="11">
        <v>171</v>
      </c>
      <c r="D274" s="21"/>
      <c r="E274" s="21"/>
      <c r="F274" s="32"/>
      <c r="G274" s="20">
        <f t="shared" si="28"/>
        <v>0</v>
      </c>
      <c r="H274" s="20">
        <f t="shared" si="29"/>
        <v>0</v>
      </c>
      <c r="I274" s="19"/>
      <c r="J274" s="2">
        <f t="shared" si="30"/>
        <v>0</v>
      </c>
    </row>
    <row r="275" spans="2:10">
      <c r="B275" s="10" t="s">
        <v>20</v>
      </c>
      <c r="C275" s="11">
        <v>182</v>
      </c>
      <c r="D275" s="21"/>
      <c r="E275" s="21"/>
      <c r="F275" s="32"/>
      <c r="G275" s="20">
        <f t="shared" si="28"/>
        <v>0</v>
      </c>
      <c r="H275" s="20">
        <f t="shared" si="29"/>
        <v>0</v>
      </c>
      <c r="I275" s="19"/>
      <c r="J275" s="2">
        <f t="shared" si="30"/>
        <v>0</v>
      </c>
    </row>
    <row r="276" spans="2:10">
      <c r="B276" s="10" t="s">
        <v>21</v>
      </c>
      <c r="C276" s="11">
        <v>236</v>
      </c>
      <c r="D276" s="21"/>
      <c r="E276" s="21"/>
      <c r="F276" s="32"/>
      <c r="G276" s="20">
        <f t="shared" si="28"/>
        <v>0</v>
      </c>
      <c r="H276" s="20">
        <f t="shared" si="29"/>
        <v>0</v>
      </c>
      <c r="I276" s="19"/>
      <c r="J276" s="2">
        <f t="shared" si="30"/>
        <v>0</v>
      </c>
    </row>
    <row r="277" spans="2:10">
      <c r="B277" s="10" t="s">
        <v>22</v>
      </c>
      <c r="C277" s="11">
        <v>221</v>
      </c>
      <c r="D277" s="21"/>
      <c r="E277" s="21"/>
      <c r="F277" s="32"/>
      <c r="G277" s="20">
        <f t="shared" si="28"/>
        <v>0</v>
      </c>
      <c r="H277" s="20">
        <f t="shared" si="29"/>
        <v>0</v>
      </c>
      <c r="I277" s="19"/>
      <c r="J277" s="2">
        <f t="shared" si="30"/>
        <v>0</v>
      </c>
    </row>
    <row r="278" spans="2:10">
      <c r="B278" s="10" t="s">
        <v>23</v>
      </c>
      <c r="C278" s="11">
        <v>260</v>
      </c>
      <c r="D278" s="21"/>
      <c r="E278" s="21"/>
      <c r="F278" s="32"/>
      <c r="G278" s="20">
        <f t="shared" si="28"/>
        <v>0</v>
      </c>
      <c r="H278" s="20">
        <f t="shared" si="29"/>
        <v>0</v>
      </c>
      <c r="I278" s="19"/>
      <c r="J278" s="2">
        <f t="shared" si="30"/>
        <v>0</v>
      </c>
    </row>
    <row r="279" spans="2:10" ht="26.25" thickBot="1">
      <c r="B279" s="10" t="s">
        <v>24</v>
      </c>
      <c r="C279" s="11">
        <v>255</v>
      </c>
      <c r="D279" s="22"/>
      <c r="E279" s="22"/>
      <c r="F279" s="33"/>
      <c r="G279" s="23">
        <f t="shared" si="28"/>
        <v>0</v>
      </c>
      <c r="H279" s="23">
        <f t="shared" si="29"/>
        <v>0</v>
      </c>
      <c r="I279" s="22"/>
      <c r="J279" s="8">
        <f t="shared" si="30"/>
        <v>0</v>
      </c>
    </row>
    <row r="280" spans="2:10" ht="26.25" thickTop="1">
      <c r="B280" s="10" t="s">
        <v>25</v>
      </c>
      <c r="C280" s="11">
        <v>4468</v>
      </c>
      <c r="D280" s="20">
        <f>SUM(D258:D279)</f>
        <v>0</v>
      </c>
      <c r="E280" s="42"/>
      <c r="F280" s="43"/>
      <c r="G280" s="44"/>
      <c r="H280" s="20">
        <f>SUM(H258:H279)</f>
        <v>0</v>
      </c>
      <c r="I280" s="24">
        <f>SUM(I258:I279)</f>
        <v>0</v>
      </c>
      <c r="J280" s="3">
        <f>SUM(J258:J279)</f>
        <v>0</v>
      </c>
    </row>
    <row r="282" spans="2:10">
      <c r="B282" s="9" t="s">
        <v>35</v>
      </c>
      <c r="J282" s="9" t="s">
        <v>2</v>
      </c>
    </row>
    <row r="283" spans="2:10" ht="25.5" customHeight="1">
      <c r="B283" s="36" t="s">
        <v>61</v>
      </c>
      <c r="C283" s="38" t="s">
        <v>82</v>
      </c>
      <c r="D283" s="48" t="s">
        <v>62</v>
      </c>
      <c r="E283" s="14" t="s">
        <v>63</v>
      </c>
      <c r="F283" s="30"/>
      <c r="G283" s="14"/>
      <c r="H283" s="15"/>
      <c r="I283" s="48" t="s">
        <v>83</v>
      </c>
      <c r="J283" s="45" t="s">
        <v>64</v>
      </c>
    </row>
    <row r="284" spans="2:10">
      <c r="B284" s="36"/>
      <c r="C284" s="36"/>
      <c r="D284" s="49"/>
      <c r="E284" s="14" t="s">
        <v>81</v>
      </c>
      <c r="F284" s="30"/>
      <c r="G284" s="15"/>
      <c r="H284" s="16"/>
      <c r="I284" s="49"/>
      <c r="J284" s="46"/>
    </row>
    <row r="285" spans="2:10" ht="51.75" thickBot="1">
      <c r="B285" s="37"/>
      <c r="C285" s="37"/>
      <c r="D285" s="50"/>
      <c r="E285" s="17" t="s">
        <v>79</v>
      </c>
      <c r="F285" s="31" t="s">
        <v>80</v>
      </c>
      <c r="G285" s="18"/>
      <c r="H285" s="18"/>
      <c r="I285" s="50"/>
      <c r="J285" s="47"/>
    </row>
    <row r="286" spans="2:10" ht="26.25" thickTop="1">
      <c r="B286" s="10" t="s">
        <v>3</v>
      </c>
      <c r="C286" s="11">
        <v>158</v>
      </c>
      <c r="D286" s="19"/>
      <c r="E286" s="19"/>
      <c r="F286" s="32"/>
      <c r="G286" s="20">
        <f>E286+F286</f>
        <v>0</v>
      </c>
      <c r="H286" s="20">
        <f>C286*G286</f>
        <v>0</v>
      </c>
      <c r="I286" s="19"/>
      <c r="J286" s="2">
        <f>INT(D286+H286+I286)</f>
        <v>0</v>
      </c>
    </row>
    <row r="287" spans="2:10">
      <c r="B287" s="10" t="s">
        <v>4</v>
      </c>
      <c r="C287" s="11">
        <v>176</v>
      </c>
      <c r="D287" s="21"/>
      <c r="E287" s="21"/>
      <c r="F287" s="32"/>
      <c r="G287" s="20">
        <f t="shared" ref="G287:G307" si="31">E287+F287</f>
        <v>0</v>
      </c>
      <c r="H287" s="20">
        <f t="shared" ref="H287:H307" si="32">C287*G287</f>
        <v>0</v>
      </c>
      <c r="I287" s="19"/>
      <c r="J287" s="2">
        <f t="shared" ref="J287:J307" si="33">INT(D287+H287+I287)</f>
        <v>0</v>
      </c>
    </row>
    <row r="288" spans="2:10">
      <c r="B288" s="10" t="s">
        <v>5</v>
      </c>
      <c r="C288" s="11">
        <v>147</v>
      </c>
      <c r="D288" s="21"/>
      <c r="E288" s="21"/>
      <c r="F288" s="32"/>
      <c r="G288" s="20">
        <f t="shared" si="31"/>
        <v>0</v>
      </c>
      <c r="H288" s="20">
        <f t="shared" si="32"/>
        <v>0</v>
      </c>
      <c r="I288" s="19"/>
      <c r="J288" s="2">
        <f t="shared" si="33"/>
        <v>0</v>
      </c>
    </row>
    <row r="289" spans="2:10">
      <c r="B289" s="10" t="s">
        <v>6</v>
      </c>
      <c r="C289" s="11">
        <v>123</v>
      </c>
      <c r="D289" s="21"/>
      <c r="E289" s="21"/>
      <c r="F289" s="32"/>
      <c r="G289" s="20">
        <f t="shared" si="31"/>
        <v>0</v>
      </c>
      <c r="H289" s="20">
        <f t="shared" si="32"/>
        <v>0</v>
      </c>
      <c r="I289" s="19"/>
      <c r="J289" s="2">
        <f t="shared" si="33"/>
        <v>0</v>
      </c>
    </row>
    <row r="290" spans="2:10">
      <c r="B290" s="10" t="s">
        <v>7</v>
      </c>
      <c r="C290" s="11">
        <v>162</v>
      </c>
      <c r="D290" s="21"/>
      <c r="E290" s="21"/>
      <c r="F290" s="32"/>
      <c r="G290" s="20">
        <f t="shared" si="31"/>
        <v>0</v>
      </c>
      <c r="H290" s="20">
        <f t="shared" si="32"/>
        <v>0</v>
      </c>
      <c r="I290" s="19"/>
      <c r="J290" s="2">
        <f t="shared" si="33"/>
        <v>0</v>
      </c>
    </row>
    <row r="291" spans="2:10">
      <c r="B291" s="10" t="s">
        <v>8</v>
      </c>
      <c r="C291" s="11">
        <v>159</v>
      </c>
      <c r="D291" s="21"/>
      <c r="E291" s="21"/>
      <c r="F291" s="32"/>
      <c r="G291" s="20">
        <f t="shared" si="31"/>
        <v>0</v>
      </c>
      <c r="H291" s="20">
        <f t="shared" si="32"/>
        <v>0</v>
      </c>
      <c r="I291" s="19"/>
      <c r="J291" s="2">
        <f t="shared" si="33"/>
        <v>0</v>
      </c>
    </row>
    <row r="292" spans="2:10">
      <c r="B292" s="10" t="s">
        <v>9</v>
      </c>
      <c r="C292" s="11">
        <v>234</v>
      </c>
      <c r="D292" s="21"/>
      <c r="E292" s="21"/>
      <c r="F292" s="32"/>
      <c r="G292" s="20">
        <f t="shared" si="31"/>
        <v>0</v>
      </c>
      <c r="H292" s="20">
        <f t="shared" si="32"/>
        <v>0</v>
      </c>
      <c r="I292" s="19"/>
      <c r="J292" s="2">
        <f t="shared" si="33"/>
        <v>0</v>
      </c>
    </row>
    <row r="293" spans="2:10">
      <c r="B293" s="10" t="s">
        <v>10</v>
      </c>
      <c r="C293" s="11">
        <v>219</v>
      </c>
      <c r="D293" s="21"/>
      <c r="E293" s="21"/>
      <c r="F293" s="32"/>
      <c r="G293" s="20">
        <f t="shared" si="31"/>
        <v>0</v>
      </c>
      <c r="H293" s="20">
        <f t="shared" si="32"/>
        <v>0</v>
      </c>
      <c r="I293" s="19"/>
      <c r="J293" s="2">
        <f t="shared" si="33"/>
        <v>0</v>
      </c>
    </row>
    <row r="294" spans="2:10">
      <c r="B294" s="10" t="s">
        <v>11</v>
      </c>
      <c r="C294" s="11">
        <v>260</v>
      </c>
      <c r="D294" s="21"/>
      <c r="E294" s="21"/>
      <c r="F294" s="32"/>
      <c r="G294" s="20">
        <f t="shared" si="31"/>
        <v>0</v>
      </c>
      <c r="H294" s="20">
        <f t="shared" si="32"/>
        <v>0</v>
      </c>
      <c r="I294" s="19"/>
      <c r="J294" s="2">
        <f t="shared" si="33"/>
        <v>0</v>
      </c>
    </row>
    <row r="295" spans="2:10">
      <c r="B295" s="10" t="s">
        <v>12</v>
      </c>
      <c r="C295" s="11">
        <v>253</v>
      </c>
      <c r="D295" s="21"/>
      <c r="E295" s="21"/>
      <c r="F295" s="32"/>
      <c r="G295" s="20">
        <f t="shared" si="31"/>
        <v>0</v>
      </c>
      <c r="H295" s="20">
        <f t="shared" si="32"/>
        <v>0</v>
      </c>
      <c r="I295" s="19"/>
      <c r="J295" s="2">
        <f t="shared" si="33"/>
        <v>0</v>
      </c>
    </row>
    <row r="296" spans="2:10">
      <c r="B296" s="10" t="s">
        <v>13</v>
      </c>
      <c r="C296" s="11">
        <v>172</v>
      </c>
      <c r="D296" s="21"/>
      <c r="E296" s="21"/>
      <c r="F296" s="32"/>
      <c r="G296" s="20">
        <f t="shared" si="31"/>
        <v>0</v>
      </c>
      <c r="H296" s="20">
        <f t="shared" si="32"/>
        <v>0</v>
      </c>
      <c r="I296" s="19"/>
      <c r="J296" s="2">
        <f t="shared" si="33"/>
        <v>0</v>
      </c>
    </row>
    <row r="297" spans="2:10">
      <c r="B297" s="10" t="s">
        <v>14</v>
      </c>
      <c r="C297" s="11">
        <v>169</v>
      </c>
      <c r="D297" s="21"/>
      <c r="E297" s="21"/>
      <c r="F297" s="32"/>
      <c r="G297" s="20">
        <f t="shared" si="31"/>
        <v>0</v>
      </c>
      <c r="H297" s="20">
        <f t="shared" si="32"/>
        <v>0</v>
      </c>
      <c r="I297" s="19"/>
      <c r="J297" s="2">
        <f t="shared" si="33"/>
        <v>0</v>
      </c>
    </row>
    <row r="298" spans="2:10">
      <c r="B298" s="10" t="s">
        <v>15</v>
      </c>
      <c r="C298" s="11">
        <v>158</v>
      </c>
      <c r="D298" s="21"/>
      <c r="E298" s="21"/>
      <c r="F298" s="32"/>
      <c r="G298" s="20">
        <f t="shared" si="31"/>
        <v>0</v>
      </c>
      <c r="H298" s="20">
        <f t="shared" si="32"/>
        <v>0</v>
      </c>
      <c r="I298" s="19"/>
      <c r="J298" s="2">
        <f t="shared" si="33"/>
        <v>0</v>
      </c>
    </row>
    <row r="299" spans="2:10">
      <c r="B299" s="10" t="s">
        <v>16</v>
      </c>
      <c r="C299" s="11">
        <v>176</v>
      </c>
      <c r="D299" s="21"/>
      <c r="E299" s="21"/>
      <c r="F299" s="32"/>
      <c r="G299" s="20">
        <f t="shared" si="31"/>
        <v>0</v>
      </c>
      <c r="H299" s="20">
        <f t="shared" si="32"/>
        <v>0</v>
      </c>
      <c r="I299" s="19"/>
      <c r="J299" s="2">
        <f t="shared" si="33"/>
        <v>0</v>
      </c>
    </row>
    <row r="300" spans="2:10">
      <c r="B300" s="10" t="s">
        <v>17</v>
      </c>
      <c r="C300" s="11">
        <v>147</v>
      </c>
      <c r="D300" s="21"/>
      <c r="E300" s="21"/>
      <c r="F300" s="32"/>
      <c r="G300" s="20">
        <f t="shared" si="31"/>
        <v>0</v>
      </c>
      <c r="H300" s="20">
        <f t="shared" si="32"/>
        <v>0</v>
      </c>
      <c r="I300" s="19"/>
      <c r="J300" s="2">
        <f t="shared" si="33"/>
        <v>0</v>
      </c>
    </row>
    <row r="301" spans="2:10">
      <c r="B301" s="10" t="s">
        <v>18</v>
      </c>
      <c r="C301" s="11">
        <v>123</v>
      </c>
      <c r="D301" s="21"/>
      <c r="E301" s="21"/>
      <c r="F301" s="32"/>
      <c r="G301" s="20">
        <f t="shared" si="31"/>
        <v>0</v>
      </c>
      <c r="H301" s="20">
        <f t="shared" si="32"/>
        <v>0</v>
      </c>
      <c r="I301" s="19"/>
      <c r="J301" s="2">
        <f t="shared" si="33"/>
        <v>0</v>
      </c>
    </row>
    <row r="302" spans="2:10">
      <c r="B302" s="10" t="s">
        <v>19</v>
      </c>
      <c r="C302" s="11">
        <v>162</v>
      </c>
      <c r="D302" s="21"/>
      <c r="E302" s="21"/>
      <c r="F302" s="32"/>
      <c r="G302" s="20">
        <f t="shared" si="31"/>
        <v>0</v>
      </c>
      <c r="H302" s="20">
        <f t="shared" si="32"/>
        <v>0</v>
      </c>
      <c r="I302" s="19"/>
      <c r="J302" s="2">
        <f t="shared" si="33"/>
        <v>0</v>
      </c>
    </row>
    <row r="303" spans="2:10">
      <c r="B303" s="10" t="s">
        <v>20</v>
      </c>
      <c r="C303" s="11">
        <v>159</v>
      </c>
      <c r="D303" s="21"/>
      <c r="E303" s="21"/>
      <c r="F303" s="32"/>
      <c r="G303" s="20">
        <f t="shared" si="31"/>
        <v>0</v>
      </c>
      <c r="H303" s="20">
        <f t="shared" si="32"/>
        <v>0</v>
      </c>
      <c r="I303" s="19"/>
      <c r="J303" s="2">
        <f t="shared" si="33"/>
        <v>0</v>
      </c>
    </row>
    <row r="304" spans="2:10">
      <c r="B304" s="10" t="s">
        <v>21</v>
      </c>
      <c r="C304" s="11">
        <v>234</v>
      </c>
      <c r="D304" s="21"/>
      <c r="E304" s="21"/>
      <c r="F304" s="32"/>
      <c r="G304" s="20">
        <f t="shared" si="31"/>
        <v>0</v>
      </c>
      <c r="H304" s="20">
        <f t="shared" si="32"/>
        <v>0</v>
      </c>
      <c r="I304" s="19"/>
      <c r="J304" s="2">
        <f t="shared" si="33"/>
        <v>0</v>
      </c>
    </row>
    <row r="305" spans="2:10">
      <c r="B305" s="10" t="s">
        <v>22</v>
      </c>
      <c r="C305" s="11">
        <v>219</v>
      </c>
      <c r="D305" s="21"/>
      <c r="E305" s="21"/>
      <c r="F305" s="32"/>
      <c r="G305" s="20">
        <f t="shared" si="31"/>
        <v>0</v>
      </c>
      <c r="H305" s="20">
        <f t="shared" si="32"/>
        <v>0</v>
      </c>
      <c r="I305" s="19"/>
      <c r="J305" s="2">
        <f t="shared" si="33"/>
        <v>0</v>
      </c>
    </row>
    <row r="306" spans="2:10">
      <c r="B306" s="10" t="s">
        <v>23</v>
      </c>
      <c r="C306" s="11">
        <v>260</v>
      </c>
      <c r="D306" s="21"/>
      <c r="E306" s="21"/>
      <c r="F306" s="32"/>
      <c r="G306" s="20">
        <f t="shared" si="31"/>
        <v>0</v>
      </c>
      <c r="H306" s="20">
        <f t="shared" si="32"/>
        <v>0</v>
      </c>
      <c r="I306" s="19"/>
      <c r="J306" s="2">
        <f t="shared" si="33"/>
        <v>0</v>
      </c>
    </row>
    <row r="307" spans="2:10" ht="26.25" thickBot="1">
      <c r="B307" s="10" t="s">
        <v>24</v>
      </c>
      <c r="C307" s="11">
        <v>253</v>
      </c>
      <c r="D307" s="22"/>
      <c r="E307" s="22"/>
      <c r="F307" s="33"/>
      <c r="G307" s="23">
        <f t="shared" si="31"/>
        <v>0</v>
      </c>
      <c r="H307" s="23">
        <f t="shared" si="32"/>
        <v>0</v>
      </c>
      <c r="I307" s="22"/>
      <c r="J307" s="8">
        <f t="shared" si="33"/>
        <v>0</v>
      </c>
    </row>
    <row r="308" spans="2:10" ht="26.25" thickTop="1">
      <c r="B308" s="10" t="s">
        <v>25</v>
      </c>
      <c r="C308" s="11">
        <v>4123</v>
      </c>
      <c r="D308" s="20">
        <f>SUM(D286:D307)</f>
        <v>0</v>
      </c>
      <c r="E308" s="42"/>
      <c r="F308" s="43"/>
      <c r="G308" s="44"/>
      <c r="H308" s="20">
        <f>SUM(H286:H307)</f>
        <v>0</v>
      </c>
      <c r="I308" s="24">
        <f>SUM(I286:I307)</f>
        <v>0</v>
      </c>
      <c r="J308" s="3">
        <f>SUM(J286:J307)</f>
        <v>0</v>
      </c>
    </row>
    <row r="310" spans="2:10">
      <c r="B310" s="9" t="s">
        <v>87</v>
      </c>
      <c r="J310" s="9" t="s">
        <v>2</v>
      </c>
    </row>
    <row r="311" spans="2:10" ht="25.5" customHeight="1">
      <c r="B311" s="36" t="s">
        <v>61</v>
      </c>
      <c r="C311" s="38" t="s">
        <v>82</v>
      </c>
      <c r="D311" s="48" t="s">
        <v>62</v>
      </c>
      <c r="E311" s="14" t="s">
        <v>63</v>
      </c>
      <c r="F311" s="30"/>
      <c r="G311" s="14"/>
      <c r="H311" s="15"/>
      <c r="I311" s="48" t="s">
        <v>83</v>
      </c>
      <c r="J311" s="45" t="s">
        <v>64</v>
      </c>
    </row>
    <row r="312" spans="2:10">
      <c r="B312" s="36"/>
      <c r="C312" s="36"/>
      <c r="D312" s="49"/>
      <c r="E312" s="14" t="s">
        <v>81</v>
      </c>
      <c r="F312" s="30"/>
      <c r="G312" s="15"/>
      <c r="H312" s="16"/>
      <c r="I312" s="49"/>
      <c r="J312" s="46"/>
    </row>
    <row r="313" spans="2:10" ht="51.75" thickBot="1">
      <c r="B313" s="37"/>
      <c r="C313" s="37"/>
      <c r="D313" s="50"/>
      <c r="E313" s="17" t="s">
        <v>79</v>
      </c>
      <c r="F313" s="31" t="s">
        <v>80</v>
      </c>
      <c r="G313" s="18"/>
      <c r="H313" s="18"/>
      <c r="I313" s="50"/>
      <c r="J313" s="47"/>
    </row>
    <row r="314" spans="2:10" ht="26.25" thickTop="1">
      <c r="B314" s="10" t="s">
        <v>3</v>
      </c>
      <c r="C314" s="11">
        <v>258</v>
      </c>
      <c r="D314" s="19"/>
      <c r="E314" s="19"/>
      <c r="F314" s="32"/>
      <c r="G314" s="20">
        <f>E314+F314</f>
        <v>0</v>
      </c>
      <c r="H314" s="20">
        <f>C314*G314</f>
        <v>0</v>
      </c>
      <c r="I314" s="19"/>
      <c r="J314" s="2">
        <f>INT(D314+H314+I314)</f>
        <v>0</v>
      </c>
    </row>
    <row r="315" spans="2:10">
      <c r="B315" s="10" t="s">
        <v>4</v>
      </c>
      <c r="C315" s="11">
        <v>254</v>
      </c>
      <c r="D315" s="21"/>
      <c r="E315" s="21"/>
      <c r="F315" s="32"/>
      <c r="G315" s="20">
        <f t="shared" ref="G315:G335" si="34">E315+F315</f>
        <v>0</v>
      </c>
      <c r="H315" s="20">
        <f t="shared" ref="H315:H335" si="35">C315*G315</f>
        <v>0</v>
      </c>
      <c r="I315" s="19"/>
      <c r="J315" s="2">
        <f t="shared" ref="J315:J335" si="36">INT(D315+H315+I315)</f>
        <v>0</v>
      </c>
    </row>
    <row r="316" spans="2:10">
      <c r="B316" s="10" t="s">
        <v>5</v>
      </c>
      <c r="C316" s="11">
        <v>209</v>
      </c>
      <c r="D316" s="21"/>
      <c r="E316" s="21"/>
      <c r="F316" s="32"/>
      <c r="G316" s="20">
        <f t="shared" si="34"/>
        <v>0</v>
      </c>
      <c r="H316" s="20">
        <f t="shared" si="35"/>
        <v>0</v>
      </c>
      <c r="I316" s="19"/>
      <c r="J316" s="2">
        <f t="shared" si="36"/>
        <v>0</v>
      </c>
    </row>
    <row r="317" spans="2:10">
      <c r="B317" s="10" t="s">
        <v>6</v>
      </c>
      <c r="C317" s="11">
        <v>212</v>
      </c>
      <c r="D317" s="21"/>
      <c r="E317" s="21"/>
      <c r="F317" s="32"/>
      <c r="G317" s="20">
        <f t="shared" si="34"/>
        <v>0</v>
      </c>
      <c r="H317" s="20">
        <f t="shared" si="35"/>
        <v>0</v>
      </c>
      <c r="I317" s="19"/>
      <c r="J317" s="2">
        <f t="shared" si="36"/>
        <v>0</v>
      </c>
    </row>
    <row r="318" spans="2:10">
      <c r="B318" s="10" t="s">
        <v>7</v>
      </c>
      <c r="C318" s="11">
        <v>276</v>
      </c>
      <c r="D318" s="21"/>
      <c r="E318" s="21"/>
      <c r="F318" s="32"/>
      <c r="G318" s="20">
        <f t="shared" si="34"/>
        <v>0</v>
      </c>
      <c r="H318" s="20">
        <f t="shared" si="35"/>
        <v>0</v>
      </c>
      <c r="I318" s="19"/>
      <c r="J318" s="2">
        <f t="shared" si="36"/>
        <v>0</v>
      </c>
    </row>
    <row r="319" spans="2:10">
      <c r="B319" s="10" t="s">
        <v>8</v>
      </c>
      <c r="C319" s="11">
        <v>294</v>
      </c>
      <c r="D319" s="21"/>
      <c r="E319" s="21"/>
      <c r="F319" s="32"/>
      <c r="G319" s="20">
        <f t="shared" si="34"/>
        <v>0</v>
      </c>
      <c r="H319" s="20">
        <f t="shared" si="35"/>
        <v>0</v>
      </c>
      <c r="I319" s="19"/>
      <c r="J319" s="2">
        <f t="shared" si="36"/>
        <v>0</v>
      </c>
    </row>
    <row r="320" spans="2:10">
      <c r="B320" s="10" t="s">
        <v>9</v>
      </c>
      <c r="C320" s="11">
        <v>358</v>
      </c>
      <c r="D320" s="21"/>
      <c r="E320" s="21"/>
      <c r="F320" s="32"/>
      <c r="G320" s="20">
        <f t="shared" si="34"/>
        <v>0</v>
      </c>
      <c r="H320" s="20">
        <f t="shared" si="35"/>
        <v>0</v>
      </c>
      <c r="I320" s="19"/>
      <c r="J320" s="2">
        <f t="shared" si="36"/>
        <v>0</v>
      </c>
    </row>
    <row r="321" spans="2:10">
      <c r="B321" s="10" t="s">
        <v>10</v>
      </c>
      <c r="C321" s="11">
        <v>471</v>
      </c>
      <c r="D321" s="21"/>
      <c r="E321" s="21"/>
      <c r="F321" s="32"/>
      <c r="G321" s="20">
        <f t="shared" si="34"/>
        <v>0</v>
      </c>
      <c r="H321" s="20">
        <f t="shared" si="35"/>
        <v>0</v>
      </c>
      <c r="I321" s="19"/>
      <c r="J321" s="2">
        <f t="shared" si="36"/>
        <v>0</v>
      </c>
    </row>
    <row r="322" spans="2:10">
      <c r="B322" s="10" t="s">
        <v>11</v>
      </c>
      <c r="C322" s="11">
        <v>420</v>
      </c>
      <c r="D322" s="21"/>
      <c r="E322" s="21"/>
      <c r="F322" s="32"/>
      <c r="G322" s="20">
        <f t="shared" si="34"/>
        <v>0</v>
      </c>
      <c r="H322" s="20">
        <f t="shared" si="35"/>
        <v>0</v>
      </c>
      <c r="I322" s="19"/>
      <c r="J322" s="2">
        <f t="shared" si="36"/>
        <v>0</v>
      </c>
    </row>
    <row r="323" spans="2:10">
      <c r="B323" s="10" t="s">
        <v>12</v>
      </c>
      <c r="C323" s="11">
        <v>380</v>
      </c>
      <c r="D323" s="21"/>
      <c r="E323" s="21"/>
      <c r="F323" s="32"/>
      <c r="G323" s="20">
        <f t="shared" si="34"/>
        <v>0</v>
      </c>
      <c r="H323" s="20">
        <f t="shared" si="35"/>
        <v>0</v>
      </c>
      <c r="I323" s="19"/>
      <c r="J323" s="2">
        <f t="shared" si="36"/>
        <v>0</v>
      </c>
    </row>
    <row r="324" spans="2:10">
      <c r="B324" s="10" t="s">
        <v>13</v>
      </c>
      <c r="C324" s="11">
        <v>330</v>
      </c>
      <c r="D324" s="21"/>
      <c r="E324" s="21"/>
      <c r="F324" s="32"/>
      <c r="G324" s="20">
        <f t="shared" si="34"/>
        <v>0</v>
      </c>
      <c r="H324" s="20">
        <f t="shared" si="35"/>
        <v>0</v>
      </c>
      <c r="I324" s="19"/>
      <c r="J324" s="2">
        <f t="shared" si="36"/>
        <v>0</v>
      </c>
    </row>
    <row r="325" spans="2:10">
      <c r="B325" s="10" t="s">
        <v>14</v>
      </c>
      <c r="C325" s="11">
        <v>347</v>
      </c>
      <c r="D325" s="21"/>
      <c r="E325" s="21"/>
      <c r="F325" s="32"/>
      <c r="G325" s="20">
        <f t="shared" si="34"/>
        <v>0</v>
      </c>
      <c r="H325" s="20">
        <f t="shared" si="35"/>
        <v>0</v>
      </c>
      <c r="I325" s="19"/>
      <c r="J325" s="2">
        <f t="shared" si="36"/>
        <v>0</v>
      </c>
    </row>
    <row r="326" spans="2:10">
      <c r="B326" s="10" t="s">
        <v>15</v>
      </c>
      <c r="C326" s="11">
        <v>258</v>
      </c>
      <c r="D326" s="21"/>
      <c r="E326" s="21"/>
      <c r="F326" s="32"/>
      <c r="G326" s="20">
        <f t="shared" si="34"/>
        <v>0</v>
      </c>
      <c r="H326" s="20">
        <f t="shared" si="35"/>
        <v>0</v>
      </c>
      <c r="I326" s="19"/>
      <c r="J326" s="2">
        <f t="shared" si="36"/>
        <v>0</v>
      </c>
    </row>
    <row r="327" spans="2:10">
      <c r="B327" s="10" t="s">
        <v>16</v>
      </c>
      <c r="C327" s="11">
        <v>254</v>
      </c>
      <c r="D327" s="21"/>
      <c r="E327" s="21"/>
      <c r="F327" s="32"/>
      <c r="G327" s="20">
        <f t="shared" si="34"/>
        <v>0</v>
      </c>
      <c r="H327" s="20">
        <f t="shared" si="35"/>
        <v>0</v>
      </c>
      <c r="I327" s="19"/>
      <c r="J327" s="2">
        <f t="shared" si="36"/>
        <v>0</v>
      </c>
    </row>
    <row r="328" spans="2:10">
      <c r="B328" s="10" t="s">
        <v>17</v>
      </c>
      <c r="C328" s="11">
        <v>209</v>
      </c>
      <c r="D328" s="21"/>
      <c r="E328" s="21"/>
      <c r="F328" s="32"/>
      <c r="G328" s="20">
        <f t="shared" si="34"/>
        <v>0</v>
      </c>
      <c r="H328" s="20">
        <f t="shared" si="35"/>
        <v>0</v>
      </c>
      <c r="I328" s="19"/>
      <c r="J328" s="2">
        <f t="shared" si="36"/>
        <v>0</v>
      </c>
    </row>
    <row r="329" spans="2:10">
      <c r="B329" s="10" t="s">
        <v>18</v>
      </c>
      <c r="C329" s="11">
        <v>212</v>
      </c>
      <c r="D329" s="21"/>
      <c r="E329" s="21"/>
      <c r="F329" s="32"/>
      <c r="G329" s="20">
        <f t="shared" si="34"/>
        <v>0</v>
      </c>
      <c r="H329" s="20">
        <f t="shared" si="35"/>
        <v>0</v>
      </c>
      <c r="I329" s="19"/>
      <c r="J329" s="2">
        <f t="shared" si="36"/>
        <v>0</v>
      </c>
    </row>
    <row r="330" spans="2:10">
      <c r="B330" s="10" t="s">
        <v>19</v>
      </c>
      <c r="C330" s="11">
        <v>276</v>
      </c>
      <c r="D330" s="21"/>
      <c r="E330" s="21"/>
      <c r="F330" s="32"/>
      <c r="G330" s="20">
        <f t="shared" si="34"/>
        <v>0</v>
      </c>
      <c r="H330" s="20">
        <f t="shared" si="35"/>
        <v>0</v>
      </c>
      <c r="I330" s="19"/>
      <c r="J330" s="2">
        <f t="shared" si="36"/>
        <v>0</v>
      </c>
    </row>
    <row r="331" spans="2:10">
      <c r="B331" s="10" t="s">
        <v>20</v>
      </c>
      <c r="C331" s="11">
        <v>294</v>
      </c>
      <c r="D331" s="21"/>
      <c r="E331" s="21"/>
      <c r="F331" s="32"/>
      <c r="G331" s="20">
        <f t="shared" si="34"/>
        <v>0</v>
      </c>
      <c r="H331" s="20">
        <f t="shared" si="35"/>
        <v>0</v>
      </c>
      <c r="I331" s="19"/>
      <c r="J331" s="2">
        <f t="shared" si="36"/>
        <v>0</v>
      </c>
    </row>
    <row r="332" spans="2:10">
      <c r="B332" s="10" t="s">
        <v>21</v>
      </c>
      <c r="C332" s="11">
        <v>358</v>
      </c>
      <c r="D332" s="21"/>
      <c r="E332" s="21"/>
      <c r="F332" s="32"/>
      <c r="G332" s="20">
        <f t="shared" si="34"/>
        <v>0</v>
      </c>
      <c r="H332" s="20">
        <f t="shared" si="35"/>
        <v>0</v>
      </c>
      <c r="I332" s="19"/>
      <c r="J332" s="2">
        <f t="shared" si="36"/>
        <v>0</v>
      </c>
    </row>
    <row r="333" spans="2:10">
      <c r="B333" s="10" t="s">
        <v>22</v>
      </c>
      <c r="C333" s="11">
        <v>471</v>
      </c>
      <c r="D333" s="21"/>
      <c r="E333" s="21"/>
      <c r="F333" s="32"/>
      <c r="G333" s="20">
        <f t="shared" si="34"/>
        <v>0</v>
      </c>
      <c r="H333" s="20">
        <f t="shared" si="35"/>
        <v>0</v>
      </c>
      <c r="I333" s="19"/>
      <c r="J333" s="2">
        <f t="shared" si="36"/>
        <v>0</v>
      </c>
    </row>
    <row r="334" spans="2:10">
      <c r="B334" s="10" t="s">
        <v>23</v>
      </c>
      <c r="C334" s="11">
        <v>420</v>
      </c>
      <c r="D334" s="21"/>
      <c r="E334" s="21"/>
      <c r="F334" s="32"/>
      <c r="G334" s="20">
        <f t="shared" si="34"/>
        <v>0</v>
      </c>
      <c r="H334" s="20">
        <f t="shared" si="35"/>
        <v>0</v>
      </c>
      <c r="I334" s="19"/>
      <c r="J334" s="2">
        <f t="shared" si="36"/>
        <v>0</v>
      </c>
    </row>
    <row r="335" spans="2:10" ht="26.25" thickBot="1">
      <c r="B335" s="10" t="s">
        <v>24</v>
      </c>
      <c r="C335" s="11">
        <v>380</v>
      </c>
      <c r="D335" s="22"/>
      <c r="E335" s="22"/>
      <c r="F335" s="33"/>
      <c r="G335" s="23">
        <f t="shared" si="34"/>
        <v>0</v>
      </c>
      <c r="H335" s="23">
        <f t="shared" si="35"/>
        <v>0</v>
      </c>
      <c r="I335" s="22"/>
      <c r="J335" s="8">
        <f t="shared" si="36"/>
        <v>0</v>
      </c>
    </row>
    <row r="336" spans="2:10" ht="26.25" thickTop="1">
      <c r="B336" s="10" t="s">
        <v>25</v>
      </c>
      <c r="C336" s="11">
        <v>6941</v>
      </c>
      <c r="D336" s="20">
        <f>SUM(D314:D335)</f>
        <v>0</v>
      </c>
      <c r="E336" s="42"/>
      <c r="F336" s="43"/>
      <c r="G336" s="44"/>
      <c r="H336" s="20">
        <f>SUM(H314:H335)</f>
        <v>0</v>
      </c>
      <c r="I336" s="24">
        <f>SUM(I314:I335)</f>
        <v>0</v>
      </c>
      <c r="J336" s="3">
        <f>SUM(J314:J335)</f>
        <v>0</v>
      </c>
    </row>
    <row r="338" spans="2:10">
      <c r="B338" s="9" t="s">
        <v>36</v>
      </c>
      <c r="J338" s="9" t="s">
        <v>2</v>
      </c>
    </row>
    <row r="339" spans="2:10" ht="25.5" customHeight="1">
      <c r="B339" s="36" t="s">
        <v>61</v>
      </c>
      <c r="C339" s="38" t="s">
        <v>82</v>
      </c>
      <c r="D339" s="48" t="s">
        <v>62</v>
      </c>
      <c r="E339" s="14" t="s">
        <v>63</v>
      </c>
      <c r="F339" s="30"/>
      <c r="G339" s="14"/>
      <c r="H339" s="15"/>
      <c r="I339" s="48" t="s">
        <v>83</v>
      </c>
      <c r="J339" s="45" t="s">
        <v>64</v>
      </c>
    </row>
    <row r="340" spans="2:10">
      <c r="B340" s="36"/>
      <c r="C340" s="36"/>
      <c r="D340" s="49"/>
      <c r="E340" s="14" t="s">
        <v>81</v>
      </c>
      <c r="F340" s="30"/>
      <c r="G340" s="15"/>
      <c r="H340" s="16"/>
      <c r="I340" s="49"/>
      <c r="J340" s="46"/>
    </row>
    <row r="341" spans="2:10" ht="51.75" thickBot="1">
      <c r="B341" s="37"/>
      <c r="C341" s="37"/>
      <c r="D341" s="50"/>
      <c r="E341" s="17" t="s">
        <v>79</v>
      </c>
      <c r="F341" s="31" t="s">
        <v>80</v>
      </c>
      <c r="G341" s="18"/>
      <c r="H341" s="18"/>
      <c r="I341" s="50"/>
      <c r="J341" s="47"/>
    </row>
    <row r="342" spans="2:10" ht="26.25" thickTop="1">
      <c r="B342" s="10" t="s">
        <v>3</v>
      </c>
      <c r="C342" s="11">
        <v>1252</v>
      </c>
      <c r="D342" s="19"/>
      <c r="E342" s="19"/>
      <c r="F342" s="32"/>
      <c r="G342" s="20">
        <f>E342+F342</f>
        <v>0</v>
      </c>
      <c r="H342" s="20">
        <f>C342*G342</f>
        <v>0</v>
      </c>
      <c r="I342" s="19"/>
      <c r="J342" s="2">
        <f>INT(D342+H342+I342)</f>
        <v>0</v>
      </c>
    </row>
    <row r="343" spans="2:10">
      <c r="B343" s="10" t="s">
        <v>4</v>
      </c>
      <c r="C343" s="11">
        <v>2252</v>
      </c>
      <c r="D343" s="21"/>
      <c r="E343" s="21"/>
      <c r="F343" s="32"/>
      <c r="G343" s="20">
        <f t="shared" ref="G343:G363" si="37">E343+F343</f>
        <v>0</v>
      </c>
      <c r="H343" s="20">
        <f t="shared" ref="H343:H363" si="38">C343*G343</f>
        <v>0</v>
      </c>
      <c r="I343" s="19"/>
      <c r="J343" s="2">
        <f t="shared" ref="J343:J363" si="39">INT(D343+H343+I343)</f>
        <v>0</v>
      </c>
    </row>
    <row r="344" spans="2:10">
      <c r="B344" s="10" t="s">
        <v>5</v>
      </c>
      <c r="C344" s="11">
        <v>3076</v>
      </c>
      <c r="D344" s="21"/>
      <c r="E344" s="21"/>
      <c r="F344" s="32"/>
      <c r="G344" s="20">
        <f t="shared" si="37"/>
        <v>0</v>
      </c>
      <c r="H344" s="20">
        <f t="shared" si="38"/>
        <v>0</v>
      </c>
      <c r="I344" s="19"/>
      <c r="J344" s="2">
        <f t="shared" si="39"/>
        <v>0</v>
      </c>
    </row>
    <row r="345" spans="2:10">
      <c r="B345" s="10" t="s">
        <v>6</v>
      </c>
      <c r="C345" s="11">
        <v>2475</v>
      </c>
      <c r="D345" s="21"/>
      <c r="E345" s="21"/>
      <c r="F345" s="32"/>
      <c r="G345" s="20">
        <f t="shared" si="37"/>
        <v>0</v>
      </c>
      <c r="H345" s="20">
        <f t="shared" si="38"/>
        <v>0</v>
      </c>
      <c r="I345" s="19"/>
      <c r="J345" s="2">
        <f t="shared" si="39"/>
        <v>0</v>
      </c>
    </row>
    <row r="346" spans="2:10">
      <c r="B346" s="10" t="s">
        <v>7</v>
      </c>
      <c r="C346" s="11">
        <v>1900</v>
      </c>
      <c r="D346" s="21"/>
      <c r="E346" s="21"/>
      <c r="F346" s="32"/>
      <c r="G346" s="20">
        <f t="shared" si="37"/>
        <v>0</v>
      </c>
      <c r="H346" s="20">
        <f t="shared" si="38"/>
        <v>0</v>
      </c>
      <c r="I346" s="19"/>
      <c r="J346" s="2">
        <f t="shared" si="39"/>
        <v>0</v>
      </c>
    </row>
    <row r="347" spans="2:10">
      <c r="B347" s="10" t="s">
        <v>8</v>
      </c>
      <c r="C347" s="11">
        <v>856</v>
      </c>
      <c r="D347" s="21"/>
      <c r="E347" s="21"/>
      <c r="F347" s="32"/>
      <c r="G347" s="20">
        <f t="shared" si="37"/>
        <v>0</v>
      </c>
      <c r="H347" s="20">
        <f t="shared" si="38"/>
        <v>0</v>
      </c>
      <c r="I347" s="19"/>
      <c r="J347" s="2">
        <f t="shared" si="39"/>
        <v>0</v>
      </c>
    </row>
    <row r="348" spans="2:10">
      <c r="B348" s="10" t="s">
        <v>9</v>
      </c>
      <c r="C348" s="11">
        <v>1459</v>
      </c>
      <c r="D348" s="21"/>
      <c r="E348" s="21"/>
      <c r="F348" s="32"/>
      <c r="G348" s="20">
        <f t="shared" si="37"/>
        <v>0</v>
      </c>
      <c r="H348" s="20">
        <f t="shared" si="38"/>
        <v>0</v>
      </c>
      <c r="I348" s="19"/>
      <c r="J348" s="2">
        <f t="shared" si="39"/>
        <v>0</v>
      </c>
    </row>
    <row r="349" spans="2:10">
      <c r="B349" s="10" t="s">
        <v>10</v>
      </c>
      <c r="C349" s="11">
        <v>1839</v>
      </c>
      <c r="D349" s="21"/>
      <c r="E349" s="21"/>
      <c r="F349" s="32"/>
      <c r="G349" s="20">
        <f t="shared" si="37"/>
        <v>0</v>
      </c>
      <c r="H349" s="20">
        <f t="shared" si="38"/>
        <v>0</v>
      </c>
      <c r="I349" s="19"/>
      <c r="J349" s="2">
        <f t="shared" si="39"/>
        <v>0</v>
      </c>
    </row>
    <row r="350" spans="2:10">
      <c r="B350" s="10" t="s">
        <v>11</v>
      </c>
      <c r="C350" s="11">
        <v>2071</v>
      </c>
      <c r="D350" s="21"/>
      <c r="E350" s="21"/>
      <c r="F350" s="32"/>
      <c r="G350" s="20">
        <f t="shared" si="37"/>
        <v>0</v>
      </c>
      <c r="H350" s="20">
        <f t="shared" si="38"/>
        <v>0</v>
      </c>
      <c r="I350" s="19"/>
      <c r="J350" s="2">
        <f t="shared" si="39"/>
        <v>0</v>
      </c>
    </row>
    <row r="351" spans="2:10">
      <c r="B351" s="10" t="s">
        <v>12</v>
      </c>
      <c r="C351" s="11">
        <v>1674</v>
      </c>
      <c r="D351" s="21"/>
      <c r="E351" s="21"/>
      <c r="F351" s="32"/>
      <c r="G351" s="20">
        <f t="shared" si="37"/>
        <v>0</v>
      </c>
      <c r="H351" s="20">
        <f t="shared" si="38"/>
        <v>0</v>
      </c>
      <c r="I351" s="19"/>
      <c r="J351" s="2">
        <f t="shared" si="39"/>
        <v>0</v>
      </c>
    </row>
    <row r="352" spans="2:10">
      <c r="B352" s="10" t="s">
        <v>13</v>
      </c>
      <c r="C352" s="11">
        <v>321</v>
      </c>
      <c r="D352" s="21"/>
      <c r="E352" s="21"/>
      <c r="F352" s="32"/>
      <c r="G352" s="20">
        <f t="shared" si="37"/>
        <v>0</v>
      </c>
      <c r="H352" s="20">
        <f t="shared" si="38"/>
        <v>0</v>
      </c>
      <c r="I352" s="19"/>
      <c r="J352" s="2">
        <f t="shared" si="39"/>
        <v>0</v>
      </c>
    </row>
    <row r="353" spans="2:10">
      <c r="B353" s="10" t="s">
        <v>14</v>
      </c>
      <c r="C353" s="11">
        <v>224</v>
      </c>
      <c r="D353" s="21"/>
      <c r="E353" s="21"/>
      <c r="F353" s="32"/>
      <c r="G353" s="20">
        <f t="shared" si="37"/>
        <v>0</v>
      </c>
      <c r="H353" s="20">
        <f t="shared" si="38"/>
        <v>0</v>
      </c>
      <c r="I353" s="19"/>
      <c r="J353" s="2">
        <f t="shared" si="39"/>
        <v>0</v>
      </c>
    </row>
    <row r="354" spans="2:10">
      <c r="B354" s="10" t="s">
        <v>15</v>
      </c>
      <c r="C354" s="11">
        <v>1252</v>
      </c>
      <c r="D354" s="21"/>
      <c r="E354" s="21"/>
      <c r="F354" s="32"/>
      <c r="G354" s="20">
        <f t="shared" si="37"/>
        <v>0</v>
      </c>
      <c r="H354" s="20">
        <f t="shared" si="38"/>
        <v>0</v>
      </c>
      <c r="I354" s="19"/>
      <c r="J354" s="2">
        <f t="shared" si="39"/>
        <v>0</v>
      </c>
    </row>
    <row r="355" spans="2:10">
      <c r="B355" s="10" t="s">
        <v>16</v>
      </c>
      <c r="C355" s="11">
        <v>2252</v>
      </c>
      <c r="D355" s="21"/>
      <c r="E355" s="21"/>
      <c r="F355" s="32"/>
      <c r="G355" s="20">
        <f t="shared" si="37"/>
        <v>0</v>
      </c>
      <c r="H355" s="20">
        <f t="shared" si="38"/>
        <v>0</v>
      </c>
      <c r="I355" s="19"/>
      <c r="J355" s="2">
        <f t="shared" si="39"/>
        <v>0</v>
      </c>
    </row>
    <row r="356" spans="2:10">
      <c r="B356" s="10" t="s">
        <v>17</v>
      </c>
      <c r="C356" s="11">
        <v>3076</v>
      </c>
      <c r="D356" s="21"/>
      <c r="E356" s="21"/>
      <c r="F356" s="32"/>
      <c r="G356" s="20">
        <f t="shared" si="37"/>
        <v>0</v>
      </c>
      <c r="H356" s="20">
        <f t="shared" si="38"/>
        <v>0</v>
      </c>
      <c r="I356" s="19"/>
      <c r="J356" s="2">
        <f t="shared" si="39"/>
        <v>0</v>
      </c>
    </row>
    <row r="357" spans="2:10">
      <c r="B357" s="10" t="s">
        <v>18</v>
      </c>
      <c r="C357" s="11">
        <v>2475</v>
      </c>
      <c r="D357" s="21"/>
      <c r="E357" s="21"/>
      <c r="F357" s="32"/>
      <c r="G357" s="20">
        <f t="shared" si="37"/>
        <v>0</v>
      </c>
      <c r="H357" s="20">
        <f t="shared" si="38"/>
        <v>0</v>
      </c>
      <c r="I357" s="19"/>
      <c r="J357" s="2">
        <f t="shared" si="39"/>
        <v>0</v>
      </c>
    </row>
    <row r="358" spans="2:10">
      <c r="B358" s="10" t="s">
        <v>19</v>
      </c>
      <c r="C358" s="11">
        <v>1900</v>
      </c>
      <c r="D358" s="21"/>
      <c r="E358" s="21"/>
      <c r="F358" s="32"/>
      <c r="G358" s="20">
        <f t="shared" si="37"/>
        <v>0</v>
      </c>
      <c r="H358" s="20">
        <f t="shared" si="38"/>
        <v>0</v>
      </c>
      <c r="I358" s="19"/>
      <c r="J358" s="2">
        <f t="shared" si="39"/>
        <v>0</v>
      </c>
    </row>
    <row r="359" spans="2:10">
      <c r="B359" s="10" t="s">
        <v>20</v>
      </c>
      <c r="C359" s="11">
        <v>856</v>
      </c>
      <c r="D359" s="21"/>
      <c r="E359" s="21"/>
      <c r="F359" s="32"/>
      <c r="G359" s="20">
        <f t="shared" si="37"/>
        <v>0</v>
      </c>
      <c r="H359" s="20">
        <f t="shared" si="38"/>
        <v>0</v>
      </c>
      <c r="I359" s="19"/>
      <c r="J359" s="2">
        <f t="shared" si="39"/>
        <v>0</v>
      </c>
    </row>
    <row r="360" spans="2:10">
      <c r="B360" s="10" t="s">
        <v>21</v>
      </c>
      <c r="C360" s="11">
        <v>1459</v>
      </c>
      <c r="D360" s="21"/>
      <c r="E360" s="21"/>
      <c r="F360" s="32"/>
      <c r="G360" s="20">
        <f t="shared" si="37"/>
        <v>0</v>
      </c>
      <c r="H360" s="20">
        <f t="shared" si="38"/>
        <v>0</v>
      </c>
      <c r="I360" s="19"/>
      <c r="J360" s="2">
        <f t="shared" si="39"/>
        <v>0</v>
      </c>
    </row>
    <row r="361" spans="2:10">
      <c r="B361" s="10" t="s">
        <v>22</v>
      </c>
      <c r="C361" s="11">
        <v>1839</v>
      </c>
      <c r="D361" s="21"/>
      <c r="E361" s="21"/>
      <c r="F361" s="32"/>
      <c r="G361" s="20">
        <f t="shared" si="37"/>
        <v>0</v>
      </c>
      <c r="H361" s="20">
        <f t="shared" si="38"/>
        <v>0</v>
      </c>
      <c r="I361" s="19"/>
      <c r="J361" s="2">
        <f t="shared" si="39"/>
        <v>0</v>
      </c>
    </row>
    <row r="362" spans="2:10">
      <c r="B362" s="10" t="s">
        <v>23</v>
      </c>
      <c r="C362" s="11">
        <v>2071</v>
      </c>
      <c r="D362" s="21"/>
      <c r="E362" s="21"/>
      <c r="F362" s="32"/>
      <c r="G362" s="20">
        <f t="shared" si="37"/>
        <v>0</v>
      </c>
      <c r="H362" s="20">
        <f t="shared" si="38"/>
        <v>0</v>
      </c>
      <c r="I362" s="19"/>
      <c r="J362" s="2">
        <f t="shared" si="39"/>
        <v>0</v>
      </c>
    </row>
    <row r="363" spans="2:10" ht="26.25" thickBot="1">
      <c r="B363" s="10" t="s">
        <v>24</v>
      </c>
      <c r="C363" s="11">
        <v>1674</v>
      </c>
      <c r="D363" s="22"/>
      <c r="E363" s="22"/>
      <c r="F363" s="33"/>
      <c r="G363" s="23">
        <f t="shared" si="37"/>
        <v>0</v>
      </c>
      <c r="H363" s="23">
        <f t="shared" si="38"/>
        <v>0</v>
      </c>
      <c r="I363" s="22"/>
      <c r="J363" s="8">
        <f t="shared" si="39"/>
        <v>0</v>
      </c>
    </row>
    <row r="364" spans="2:10" ht="26.25" thickTop="1">
      <c r="B364" s="10" t="s">
        <v>25</v>
      </c>
      <c r="C364" s="11">
        <v>38253</v>
      </c>
      <c r="D364" s="20">
        <f>SUM(D342:D363)</f>
        <v>0</v>
      </c>
      <c r="E364" s="42"/>
      <c r="F364" s="43"/>
      <c r="G364" s="44"/>
      <c r="H364" s="20">
        <f>SUM(H342:H363)</f>
        <v>0</v>
      </c>
      <c r="I364" s="24">
        <f>SUM(I342:I363)</f>
        <v>0</v>
      </c>
      <c r="J364" s="3">
        <f>SUM(J342:J363)</f>
        <v>0</v>
      </c>
    </row>
    <row r="366" spans="2:10">
      <c r="B366" s="9" t="s">
        <v>37</v>
      </c>
      <c r="J366" s="9" t="s">
        <v>2</v>
      </c>
    </row>
    <row r="367" spans="2:10" ht="25.5" customHeight="1">
      <c r="B367" s="36" t="s">
        <v>61</v>
      </c>
      <c r="C367" s="38" t="s">
        <v>82</v>
      </c>
      <c r="D367" s="48" t="s">
        <v>62</v>
      </c>
      <c r="E367" s="14" t="s">
        <v>63</v>
      </c>
      <c r="F367" s="30"/>
      <c r="G367" s="14"/>
      <c r="H367" s="15"/>
      <c r="I367" s="48" t="s">
        <v>83</v>
      </c>
      <c r="J367" s="45" t="s">
        <v>64</v>
      </c>
    </row>
    <row r="368" spans="2:10">
      <c r="B368" s="36"/>
      <c r="C368" s="36"/>
      <c r="D368" s="49"/>
      <c r="E368" s="14" t="s">
        <v>81</v>
      </c>
      <c r="F368" s="30"/>
      <c r="G368" s="15"/>
      <c r="H368" s="16"/>
      <c r="I368" s="49"/>
      <c r="J368" s="46"/>
    </row>
    <row r="369" spans="2:10" ht="51.75" thickBot="1">
      <c r="B369" s="37"/>
      <c r="C369" s="37"/>
      <c r="D369" s="50"/>
      <c r="E369" s="17" t="s">
        <v>79</v>
      </c>
      <c r="F369" s="31" t="s">
        <v>80</v>
      </c>
      <c r="G369" s="18"/>
      <c r="H369" s="18"/>
      <c r="I369" s="50"/>
      <c r="J369" s="47"/>
    </row>
    <row r="370" spans="2:10" ht="26.25" thickTop="1">
      <c r="B370" s="10" t="s">
        <v>3</v>
      </c>
      <c r="C370" s="11">
        <v>187</v>
      </c>
      <c r="D370" s="19"/>
      <c r="E370" s="19"/>
      <c r="F370" s="32"/>
      <c r="G370" s="20">
        <f>E370+F370</f>
        <v>0</v>
      </c>
      <c r="H370" s="20">
        <f>C370*G370</f>
        <v>0</v>
      </c>
      <c r="I370" s="19"/>
      <c r="J370" s="2">
        <f>INT(D370+H370+I370)</f>
        <v>0</v>
      </c>
    </row>
    <row r="371" spans="2:10">
      <c r="B371" s="10" t="s">
        <v>4</v>
      </c>
      <c r="C371" s="11">
        <v>156</v>
      </c>
      <c r="D371" s="21"/>
      <c r="E371" s="21"/>
      <c r="F371" s="32"/>
      <c r="G371" s="20">
        <f t="shared" ref="G371:G391" si="40">E371+F371</f>
        <v>0</v>
      </c>
      <c r="H371" s="20">
        <f t="shared" ref="H371:H391" si="41">C371*G371</f>
        <v>0</v>
      </c>
      <c r="I371" s="19"/>
      <c r="J371" s="2">
        <f t="shared" ref="J371:J391" si="42">INT(D371+H371+I371)</f>
        <v>0</v>
      </c>
    </row>
    <row r="372" spans="2:10">
      <c r="B372" s="10" t="s">
        <v>5</v>
      </c>
      <c r="C372" s="11">
        <v>93</v>
      </c>
      <c r="D372" s="21"/>
      <c r="E372" s="21"/>
      <c r="F372" s="32"/>
      <c r="G372" s="20">
        <f t="shared" si="40"/>
        <v>0</v>
      </c>
      <c r="H372" s="20">
        <f t="shared" si="41"/>
        <v>0</v>
      </c>
      <c r="I372" s="19"/>
      <c r="J372" s="2">
        <f t="shared" si="42"/>
        <v>0</v>
      </c>
    </row>
    <row r="373" spans="2:10">
      <c r="B373" s="10" t="s">
        <v>6</v>
      </c>
      <c r="C373" s="11">
        <v>96</v>
      </c>
      <c r="D373" s="21"/>
      <c r="E373" s="21"/>
      <c r="F373" s="32"/>
      <c r="G373" s="20">
        <f t="shared" si="40"/>
        <v>0</v>
      </c>
      <c r="H373" s="20">
        <f t="shared" si="41"/>
        <v>0</v>
      </c>
      <c r="I373" s="19"/>
      <c r="J373" s="2">
        <f t="shared" si="42"/>
        <v>0</v>
      </c>
    </row>
    <row r="374" spans="2:10">
      <c r="B374" s="10" t="s">
        <v>7</v>
      </c>
      <c r="C374" s="11">
        <v>154</v>
      </c>
      <c r="D374" s="21"/>
      <c r="E374" s="21"/>
      <c r="F374" s="32"/>
      <c r="G374" s="20">
        <f t="shared" si="40"/>
        <v>0</v>
      </c>
      <c r="H374" s="20">
        <f t="shared" si="41"/>
        <v>0</v>
      </c>
      <c r="I374" s="19"/>
      <c r="J374" s="2">
        <f t="shared" si="42"/>
        <v>0</v>
      </c>
    </row>
    <row r="375" spans="2:10">
      <c r="B375" s="10" t="s">
        <v>8</v>
      </c>
      <c r="C375" s="11">
        <v>230</v>
      </c>
      <c r="D375" s="21"/>
      <c r="E375" s="21"/>
      <c r="F375" s="32"/>
      <c r="G375" s="20">
        <f t="shared" si="40"/>
        <v>0</v>
      </c>
      <c r="H375" s="20">
        <f t="shared" si="41"/>
        <v>0</v>
      </c>
      <c r="I375" s="19"/>
      <c r="J375" s="2">
        <f t="shared" si="42"/>
        <v>0</v>
      </c>
    </row>
    <row r="376" spans="2:10">
      <c r="B376" s="10" t="s">
        <v>9</v>
      </c>
      <c r="C376" s="11">
        <v>341</v>
      </c>
      <c r="D376" s="21"/>
      <c r="E376" s="21"/>
      <c r="F376" s="32"/>
      <c r="G376" s="20">
        <f t="shared" si="40"/>
        <v>0</v>
      </c>
      <c r="H376" s="20">
        <f t="shared" si="41"/>
        <v>0</v>
      </c>
      <c r="I376" s="19"/>
      <c r="J376" s="2">
        <f t="shared" si="42"/>
        <v>0</v>
      </c>
    </row>
    <row r="377" spans="2:10">
      <c r="B377" s="10" t="s">
        <v>10</v>
      </c>
      <c r="C377" s="11">
        <v>408</v>
      </c>
      <c r="D377" s="21"/>
      <c r="E377" s="21"/>
      <c r="F377" s="32"/>
      <c r="G377" s="20">
        <f t="shared" si="40"/>
        <v>0</v>
      </c>
      <c r="H377" s="20">
        <f t="shared" si="41"/>
        <v>0</v>
      </c>
      <c r="I377" s="19"/>
      <c r="J377" s="2">
        <f t="shared" si="42"/>
        <v>0</v>
      </c>
    </row>
    <row r="378" spans="2:10">
      <c r="B378" s="10" t="s">
        <v>11</v>
      </c>
      <c r="C378" s="11">
        <v>382</v>
      </c>
      <c r="D378" s="21"/>
      <c r="E378" s="21"/>
      <c r="F378" s="32"/>
      <c r="G378" s="20">
        <f t="shared" si="40"/>
        <v>0</v>
      </c>
      <c r="H378" s="20">
        <f t="shared" si="41"/>
        <v>0</v>
      </c>
      <c r="I378" s="19"/>
      <c r="J378" s="2">
        <f t="shared" si="42"/>
        <v>0</v>
      </c>
    </row>
    <row r="379" spans="2:10">
      <c r="B379" s="10" t="s">
        <v>12</v>
      </c>
      <c r="C379" s="11">
        <v>358</v>
      </c>
      <c r="D379" s="21"/>
      <c r="E379" s="21"/>
      <c r="F379" s="32"/>
      <c r="G379" s="20">
        <f t="shared" si="40"/>
        <v>0</v>
      </c>
      <c r="H379" s="20">
        <f t="shared" si="41"/>
        <v>0</v>
      </c>
      <c r="I379" s="19"/>
      <c r="J379" s="2">
        <f t="shared" si="42"/>
        <v>0</v>
      </c>
    </row>
    <row r="380" spans="2:10">
      <c r="B380" s="10" t="s">
        <v>13</v>
      </c>
      <c r="C380" s="11">
        <v>415</v>
      </c>
      <c r="D380" s="21"/>
      <c r="E380" s="21"/>
      <c r="F380" s="32"/>
      <c r="G380" s="20">
        <f t="shared" si="40"/>
        <v>0</v>
      </c>
      <c r="H380" s="20">
        <f t="shared" si="41"/>
        <v>0</v>
      </c>
      <c r="I380" s="19"/>
      <c r="J380" s="2">
        <f t="shared" si="42"/>
        <v>0</v>
      </c>
    </row>
    <row r="381" spans="2:10">
      <c r="B381" s="10" t="s">
        <v>14</v>
      </c>
      <c r="C381" s="11">
        <v>257</v>
      </c>
      <c r="D381" s="21"/>
      <c r="E381" s="21"/>
      <c r="F381" s="32"/>
      <c r="G381" s="20">
        <f t="shared" si="40"/>
        <v>0</v>
      </c>
      <c r="H381" s="20">
        <f t="shared" si="41"/>
        <v>0</v>
      </c>
      <c r="I381" s="19"/>
      <c r="J381" s="2">
        <f t="shared" si="42"/>
        <v>0</v>
      </c>
    </row>
    <row r="382" spans="2:10">
      <c r="B382" s="10" t="s">
        <v>15</v>
      </c>
      <c r="C382" s="11">
        <v>187</v>
      </c>
      <c r="D382" s="21"/>
      <c r="E382" s="21"/>
      <c r="F382" s="32"/>
      <c r="G382" s="20">
        <f t="shared" si="40"/>
        <v>0</v>
      </c>
      <c r="H382" s="20">
        <f t="shared" si="41"/>
        <v>0</v>
      </c>
      <c r="I382" s="19"/>
      <c r="J382" s="2">
        <f t="shared" si="42"/>
        <v>0</v>
      </c>
    </row>
    <row r="383" spans="2:10">
      <c r="B383" s="10" t="s">
        <v>16</v>
      </c>
      <c r="C383" s="11">
        <v>156</v>
      </c>
      <c r="D383" s="21"/>
      <c r="E383" s="21"/>
      <c r="F383" s="32"/>
      <c r="G383" s="20">
        <f t="shared" si="40"/>
        <v>0</v>
      </c>
      <c r="H383" s="20">
        <f t="shared" si="41"/>
        <v>0</v>
      </c>
      <c r="I383" s="19"/>
      <c r="J383" s="2">
        <f t="shared" si="42"/>
        <v>0</v>
      </c>
    </row>
    <row r="384" spans="2:10">
      <c r="B384" s="10" t="s">
        <v>17</v>
      </c>
      <c r="C384" s="11">
        <v>93</v>
      </c>
      <c r="D384" s="21"/>
      <c r="E384" s="21"/>
      <c r="F384" s="32"/>
      <c r="G384" s="20">
        <f t="shared" si="40"/>
        <v>0</v>
      </c>
      <c r="H384" s="20">
        <f t="shared" si="41"/>
        <v>0</v>
      </c>
      <c r="I384" s="19"/>
      <c r="J384" s="2">
        <f t="shared" si="42"/>
        <v>0</v>
      </c>
    </row>
    <row r="385" spans="2:10">
      <c r="B385" s="10" t="s">
        <v>18</v>
      </c>
      <c r="C385" s="11">
        <v>96</v>
      </c>
      <c r="D385" s="21"/>
      <c r="E385" s="21"/>
      <c r="F385" s="32"/>
      <c r="G385" s="20">
        <f t="shared" si="40"/>
        <v>0</v>
      </c>
      <c r="H385" s="20">
        <f t="shared" si="41"/>
        <v>0</v>
      </c>
      <c r="I385" s="19"/>
      <c r="J385" s="2">
        <f t="shared" si="42"/>
        <v>0</v>
      </c>
    </row>
    <row r="386" spans="2:10">
      <c r="B386" s="10" t="s">
        <v>19</v>
      </c>
      <c r="C386" s="11">
        <v>154</v>
      </c>
      <c r="D386" s="21"/>
      <c r="E386" s="21"/>
      <c r="F386" s="32"/>
      <c r="G386" s="20">
        <f t="shared" si="40"/>
        <v>0</v>
      </c>
      <c r="H386" s="20">
        <f t="shared" si="41"/>
        <v>0</v>
      </c>
      <c r="I386" s="19"/>
      <c r="J386" s="2">
        <f t="shared" si="42"/>
        <v>0</v>
      </c>
    </row>
    <row r="387" spans="2:10">
      <c r="B387" s="10" t="s">
        <v>20</v>
      </c>
      <c r="C387" s="11">
        <v>230</v>
      </c>
      <c r="D387" s="21"/>
      <c r="E387" s="21"/>
      <c r="F387" s="32"/>
      <c r="G387" s="20">
        <f t="shared" si="40"/>
        <v>0</v>
      </c>
      <c r="H387" s="20">
        <f t="shared" si="41"/>
        <v>0</v>
      </c>
      <c r="I387" s="19"/>
      <c r="J387" s="2">
        <f t="shared" si="42"/>
        <v>0</v>
      </c>
    </row>
    <row r="388" spans="2:10">
      <c r="B388" s="10" t="s">
        <v>21</v>
      </c>
      <c r="C388" s="11">
        <v>341</v>
      </c>
      <c r="D388" s="21"/>
      <c r="E388" s="21"/>
      <c r="F388" s="32"/>
      <c r="G388" s="20">
        <f t="shared" si="40"/>
        <v>0</v>
      </c>
      <c r="H388" s="20">
        <f t="shared" si="41"/>
        <v>0</v>
      </c>
      <c r="I388" s="19"/>
      <c r="J388" s="2">
        <f t="shared" si="42"/>
        <v>0</v>
      </c>
    </row>
    <row r="389" spans="2:10">
      <c r="B389" s="10" t="s">
        <v>22</v>
      </c>
      <c r="C389" s="11">
        <v>408</v>
      </c>
      <c r="D389" s="21"/>
      <c r="E389" s="21"/>
      <c r="F389" s="32"/>
      <c r="G389" s="20">
        <f t="shared" si="40"/>
        <v>0</v>
      </c>
      <c r="H389" s="20">
        <f t="shared" si="41"/>
        <v>0</v>
      </c>
      <c r="I389" s="19"/>
      <c r="J389" s="2">
        <f t="shared" si="42"/>
        <v>0</v>
      </c>
    </row>
    <row r="390" spans="2:10">
      <c r="B390" s="10" t="s">
        <v>23</v>
      </c>
      <c r="C390" s="11">
        <v>382</v>
      </c>
      <c r="D390" s="21"/>
      <c r="E390" s="21"/>
      <c r="F390" s="32"/>
      <c r="G390" s="20">
        <f t="shared" si="40"/>
        <v>0</v>
      </c>
      <c r="H390" s="20">
        <f t="shared" si="41"/>
        <v>0</v>
      </c>
      <c r="I390" s="19"/>
      <c r="J390" s="2">
        <f t="shared" si="42"/>
        <v>0</v>
      </c>
    </row>
    <row r="391" spans="2:10" ht="26.25" thickBot="1">
      <c r="B391" s="10" t="s">
        <v>24</v>
      </c>
      <c r="C391" s="11">
        <v>358</v>
      </c>
      <c r="D391" s="22"/>
      <c r="E391" s="22"/>
      <c r="F391" s="33"/>
      <c r="G391" s="23">
        <f t="shared" si="40"/>
        <v>0</v>
      </c>
      <c r="H391" s="23">
        <f t="shared" si="41"/>
        <v>0</v>
      </c>
      <c r="I391" s="22"/>
      <c r="J391" s="8">
        <f t="shared" si="42"/>
        <v>0</v>
      </c>
    </row>
    <row r="392" spans="2:10" ht="26.25" thickTop="1">
      <c r="B392" s="10" t="s">
        <v>25</v>
      </c>
      <c r="C392" s="11">
        <v>5482</v>
      </c>
      <c r="D392" s="20">
        <f>SUM(D370:D391)</f>
        <v>0</v>
      </c>
      <c r="E392" s="42"/>
      <c r="F392" s="43"/>
      <c r="G392" s="44"/>
      <c r="H392" s="20">
        <f>SUM(H370:H391)</f>
        <v>0</v>
      </c>
      <c r="I392" s="24">
        <f>SUM(I370:I391)</f>
        <v>0</v>
      </c>
      <c r="J392" s="3">
        <f>SUM(J370:J391)</f>
        <v>0</v>
      </c>
    </row>
    <row r="394" spans="2:10">
      <c r="B394" s="9" t="s">
        <v>38</v>
      </c>
      <c r="J394" s="9" t="s">
        <v>2</v>
      </c>
    </row>
    <row r="395" spans="2:10" ht="25.5" customHeight="1">
      <c r="B395" s="36" t="s">
        <v>61</v>
      </c>
      <c r="C395" s="38" t="s">
        <v>82</v>
      </c>
      <c r="D395" s="48" t="s">
        <v>62</v>
      </c>
      <c r="E395" s="14" t="s">
        <v>63</v>
      </c>
      <c r="F395" s="30"/>
      <c r="G395" s="14"/>
      <c r="H395" s="15"/>
      <c r="I395" s="48" t="s">
        <v>83</v>
      </c>
      <c r="J395" s="45" t="s">
        <v>64</v>
      </c>
    </row>
    <row r="396" spans="2:10">
      <c r="B396" s="36"/>
      <c r="C396" s="36"/>
      <c r="D396" s="49"/>
      <c r="E396" s="14" t="s">
        <v>81</v>
      </c>
      <c r="F396" s="30"/>
      <c r="G396" s="15"/>
      <c r="H396" s="16"/>
      <c r="I396" s="49"/>
      <c r="J396" s="46"/>
    </row>
    <row r="397" spans="2:10" ht="51.75" thickBot="1">
      <c r="B397" s="37"/>
      <c r="C397" s="37"/>
      <c r="D397" s="50"/>
      <c r="E397" s="17" t="s">
        <v>79</v>
      </c>
      <c r="F397" s="31" t="s">
        <v>80</v>
      </c>
      <c r="G397" s="18"/>
      <c r="H397" s="18"/>
      <c r="I397" s="50"/>
      <c r="J397" s="47"/>
    </row>
    <row r="398" spans="2:10" ht="26.25" thickTop="1">
      <c r="B398" s="10" t="s">
        <v>3</v>
      </c>
      <c r="C398" s="11">
        <v>0</v>
      </c>
      <c r="D398" s="19"/>
      <c r="E398" s="19"/>
      <c r="F398" s="32"/>
      <c r="G398" s="20">
        <f>E398+F398</f>
        <v>0</v>
      </c>
      <c r="H398" s="20">
        <f>C398*G398</f>
        <v>0</v>
      </c>
      <c r="I398" s="19"/>
      <c r="J398" s="2">
        <f>INT(D398+H398+I398)</f>
        <v>0</v>
      </c>
    </row>
    <row r="399" spans="2:10">
      <c r="B399" s="10" t="s">
        <v>4</v>
      </c>
      <c r="C399" s="11">
        <v>2</v>
      </c>
      <c r="D399" s="21"/>
      <c r="E399" s="21"/>
      <c r="F399" s="32"/>
      <c r="G399" s="20">
        <f t="shared" ref="G399:G419" si="43">E399+F399</f>
        <v>0</v>
      </c>
      <c r="H399" s="20">
        <f t="shared" ref="H399:H419" si="44">C399*G399</f>
        <v>0</v>
      </c>
      <c r="I399" s="19"/>
      <c r="J399" s="2">
        <f t="shared" ref="J399:J419" si="45">INT(D399+H399+I399)</f>
        <v>0</v>
      </c>
    </row>
    <row r="400" spans="2:10">
      <c r="B400" s="10" t="s">
        <v>5</v>
      </c>
      <c r="C400" s="11">
        <v>0</v>
      </c>
      <c r="D400" s="21"/>
      <c r="E400" s="21"/>
      <c r="F400" s="32"/>
      <c r="G400" s="20">
        <f t="shared" si="43"/>
        <v>0</v>
      </c>
      <c r="H400" s="20">
        <f t="shared" si="44"/>
        <v>0</v>
      </c>
      <c r="I400" s="19"/>
      <c r="J400" s="2">
        <f t="shared" si="45"/>
        <v>0</v>
      </c>
    </row>
    <row r="401" spans="2:10">
      <c r="B401" s="10" t="s">
        <v>6</v>
      </c>
      <c r="C401" s="11">
        <v>0</v>
      </c>
      <c r="D401" s="21"/>
      <c r="E401" s="21"/>
      <c r="F401" s="32"/>
      <c r="G401" s="20">
        <f t="shared" si="43"/>
        <v>0</v>
      </c>
      <c r="H401" s="20">
        <f t="shared" si="44"/>
        <v>0</v>
      </c>
      <c r="I401" s="19"/>
      <c r="J401" s="2">
        <f t="shared" si="45"/>
        <v>0</v>
      </c>
    </row>
    <row r="402" spans="2:10">
      <c r="B402" s="10" t="s">
        <v>7</v>
      </c>
      <c r="C402" s="11">
        <v>2</v>
      </c>
      <c r="D402" s="21"/>
      <c r="E402" s="21"/>
      <c r="F402" s="32"/>
      <c r="G402" s="20">
        <f t="shared" si="43"/>
        <v>0</v>
      </c>
      <c r="H402" s="20">
        <f t="shared" si="44"/>
        <v>0</v>
      </c>
      <c r="I402" s="19"/>
      <c r="J402" s="2">
        <f t="shared" si="45"/>
        <v>0</v>
      </c>
    </row>
    <row r="403" spans="2:10">
      <c r="B403" s="10" t="s">
        <v>8</v>
      </c>
      <c r="C403" s="11">
        <v>0</v>
      </c>
      <c r="D403" s="21"/>
      <c r="E403" s="21"/>
      <c r="F403" s="32"/>
      <c r="G403" s="20">
        <f t="shared" si="43"/>
        <v>0</v>
      </c>
      <c r="H403" s="20">
        <f t="shared" si="44"/>
        <v>0</v>
      </c>
      <c r="I403" s="19"/>
      <c r="J403" s="2">
        <f t="shared" si="45"/>
        <v>0</v>
      </c>
    </row>
    <row r="404" spans="2:10">
      <c r="B404" s="10" t="s">
        <v>9</v>
      </c>
      <c r="C404" s="11">
        <v>1</v>
      </c>
      <c r="D404" s="21"/>
      <c r="E404" s="21"/>
      <c r="F404" s="32"/>
      <c r="G404" s="20">
        <f t="shared" si="43"/>
        <v>0</v>
      </c>
      <c r="H404" s="20">
        <f t="shared" si="44"/>
        <v>0</v>
      </c>
      <c r="I404" s="19"/>
      <c r="J404" s="2">
        <f t="shared" si="45"/>
        <v>0</v>
      </c>
    </row>
    <row r="405" spans="2:10">
      <c r="B405" s="10" t="s">
        <v>10</v>
      </c>
      <c r="C405" s="11">
        <v>0</v>
      </c>
      <c r="D405" s="21"/>
      <c r="E405" s="21"/>
      <c r="F405" s="32"/>
      <c r="G405" s="20">
        <f t="shared" si="43"/>
        <v>0</v>
      </c>
      <c r="H405" s="20">
        <f t="shared" si="44"/>
        <v>0</v>
      </c>
      <c r="I405" s="19"/>
      <c r="J405" s="2">
        <f t="shared" si="45"/>
        <v>0</v>
      </c>
    </row>
    <row r="406" spans="2:10">
      <c r="B406" s="10" t="s">
        <v>11</v>
      </c>
      <c r="C406" s="11">
        <v>0</v>
      </c>
      <c r="D406" s="21"/>
      <c r="E406" s="21"/>
      <c r="F406" s="32"/>
      <c r="G406" s="20">
        <f t="shared" si="43"/>
        <v>0</v>
      </c>
      <c r="H406" s="20">
        <f t="shared" si="44"/>
        <v>0</v>
      </c>
      <c r="I406" s="19"/>
      <c r="J406" s="2">
        <f t="shared" si="45"/>
        <v>0</v>
      </c>
    </row>
    <row r="407" spans="2:10">
      <c r="B407" s="10" t="s">
        <v>12</v>
      </c>
      <c r="C407" s="11">
        <v>3</v>
      </c>
      <c r="D407" s="21"/>
      <c r="E407" s="21"/>
      <c r="F407" s="32"/>
      <c r="G407" s="20">
        <f t="shared" si="43"/>
        <v>0</v>
      </c>
      <c r="H407" s="20">
        <f t="shared" si="44"/>
        <v>0</v>
      </c>
      <c r="I407" s="19"/>
      <c r="J407" s="2">
        <f t="shared" si="45"/>
        <v>0</v>
      </c>
    </row>
    <row r="408" spans="2:10">
      <c r="B408" s="10" t="s">
        <v>13</v>
      </c>
      <c r="C408" s="11">
        <v>1</v>
      </c>
      <c r="D408" s="21"/>
      <c r="E408" s="21"/>
      <c r="F408" s="32"/>
      <c r="G408" s="20">
        <f t="shared" si="43"/>
        <v>0</v>
      </c>
      <c r="H408" s="20">
        <f t="shared" si="44"/>
        <v>0</v>
      </c>
      <c r="I408" s="19"/>
      <c r="J408" s="2">
        <f t="shared" si="45"/>
        <v>0</v>
      </c>
    </row>
    <row r="409" spans="2:10">
      <c r="B409" s="10" t="s">
        <v>14</v>
      </c>
      <c r="C409" s="11">
        <v>3</v>
      </c>
      <c r="D409" s="21"/>
      <c r="E409" s="21"/>
      <c r="F409" s="32"/>
      <c r="G409" s="20">
        <f t="shared" si="43"/>
        <v>0</v>
      </c>
      <c r="H409" s="20">
        <f t="shared" si="44"/>
        <v>0</v>
      </c>
      <c r="I409" s="19"/>
      <c r="J409" s="2">
        <f t="shared" si="45"/>
        <v>0</v>
      </c>
    </row>
    <row r="410" spans="2:10">
      <c r="B410" s="10" t="s">
        <v>15</v>
      </c>
      <c r="C410" s="11">
        <v>0</v>
      </c>
      <c r="D410" s="21"/>
      <c r="E410" s="21"/>
      <c r="F410" s="32"/>
      <c r="G410" s="20">
        <f t="shared" si="43"/>
        <v>0</v>
      </c>
      <c r="H410" s="20">
        <f t="shared" si="44"/>
        <v>0</v>
      </c>
      <c r="I410" s="19"/>
      <c r="J410" s="2">
        <f t="shared" si="45"/>
        <v>0</v>
      </c>
    </row>
    <row r="411" spans="2:10">
      <c r="B411" s="10" t="s">
        <v>16</v>
      </c>
      <c r="C411" s="11">
        <v>2</v>
      </c>
      <c r="D411" s="21"/>
      <c r="E411" s="21"/>
      <c r="F411" s="32"/>
      <c r="G411" s="20">
        <f t="shared" si="43"/>
        <v>0</v>
      </c>
      <c r="H411" s="20">
        <f t="shared" si="44"/>
        <v>0</v>
      </c>
      <c r="I411" s="19"/>
      <c r="J411" s="2">
        <f t="shared" si="45"/>
        <v>0</v>
      </c>
    </row>
    <row r="412" spans="2:10">
      <c r="B412" s="10" t="s">
        <v>17</v>
      </c>
      <c r="C412" s="11">
        <v>0</v>
      </c>
      <c r="D412" s="21"/>
      <c r="E412" s="21"/>
      <c r="F412" s="32"/>
      <c r="G412" s="20">
        <f t="shared" si="43"/>
        <v>0</v>
      </c>
      <c r="H412" s="20">
        <f t="shared" si="44"/>
        <v>0</v>
      </c>
      <c r="I412" s="19"/>
      <c r="J412" s="2">
        <f t="shared" si="45"/>
        <v>0</v>
      </c>
    </row>
    <row r="413" spans="2:10">
      <c r="B413" s="10" t="s">
        <v>18</v>
      </c>
      <c r="C413" s="11">
        <v>0</v>
      </c>
      <c r="D413" s="21"/>
      <c r="E413" s="21"/>
      <c r="F413" s="32"/>
      <c r="G413" s="20">
        <f t="shared" si="43"/>
        <v>0</v>
      </c>
      <c r="H413" s="20">
        <f t="shared" si="44"/>
        <v>0</v>
      </c>
      <c r="I413" s="19"/>
      <c r="J413" s="2">
        <f t="shared" si="45"/>
        <v>0</v>
      </c>
    </row>
    <row r="414" spans="2:10">
      <c r="B414" s="10" t="s">
        <v>19</v>
      </c>
      <c r="C414" s="11">
        <v>2</v>
      </c>
      <c r="D414" s="21"/>
      <c r="E414" s="21"/>
      <c r="F414" s="32"/>
      <c r="G414" s="20">
        <f t="shared" si="43"/>
        <v>0</v>
      </c>
      <c r="H414" s="20">
        <f t="shared" si="44"/>
        <v>0</v>
      </c>
      <c r="I414" s="19"/>
      <c r="J414" s="2">
        <f t="shared" si="45"/>
        <v>0</v>
      </c>
    </row>
    <row r="415" spans="2:10">
      <c r="B415" s="10" t="s">
        <v>20</v>
      </c>
      <c r="C415" s="11">
        <v>0</v>
      </c>
      <c r="D415" s="21"/>
      <c r="E415" s="21"/>
      <c r="F415" s="32"/>
      <c r="G415" s="20">
        <f t="shared" si="43"/>
        <v>0</v>
      </c>
      <c r="H415" s="20">
        <f t="shared" si="44"/>
        <v>0</v>
      </c>
      <c r="I415" s="19"/>
      <c r="J415" s="2">
        <f t="shared" si="45"/>
        <v>0</v>
      </c>
    </row>
    <row r="416" spans="2:10">
      <c r="B416" s="10" t="s">
        <v>21</v>
      </c>
      <c r="C416" s="11">
        <v>1</v>
      </c>
      <c r="D416" s="21"/>
      <c r="E416" s="21"/>
      <c r="F416" s="32"/>
      <c r="G416" s="20">
        <f t="shared" si="43"/>
        <v>0</v>
      </c>
      <c r="H416" s="20">
        <f t="shared" si="44"/>
        <v>0</v>
      </c>
      <c r="I416" s="19"/>
      <c r="J416" s="2">
        <f t="shared" si="45"/>
        <v>0</v>
      </c>
    </row>
    <row r="417" spans="2:10">
      <c r="B417" s="10" t="s">
        <v>22</v>
      </c>
      <c r="C417" s="11">
        <v>0</v>
      </c>
      <c r="D417" s="21"/>
      <c r="E417" s="21"/>
      <c r="F417" s="32"/>
      <c r="G417" s="20">
        <f t="shared" si="43"/>
        <v>0</v>
      </c>
      <c r="H417" s="20">
        <f t="shared" si="44"/>
        <v>0</v>
      </c>
      <c r="I417" s="19"/>
      <c r="J417" s="2">
        <f t="shared" si="45"/>
        <v>0</v>
      </c>
    </row>
    <row r="418" spans="2:10">
      <c r="B418" s="10" t="s">
        <v>23</v>
      </c>
      <c r="C418" s="11">
        <v>0</v>
      </c>
      <c r="D418" s="21"/>
      <c r="E418" s="21"/>
      <c r="F418" s="32"/>
      <c r="G418" s="20">
        <f t="shared" si="43"/>
        <v>0</v>
      </c>
      <c r="H418" s="20">
        <f t="shared" si="44"/>
        <v>0</v>
      </c>
      <c r="I418" s="19"/>
      <c r="J418" s="2">
        <f t="shared" si="45"/>
        <v>0</v>
      </c>
    </row>
    <row r="419" spans="2:10" ht="26.25" thickBot="1">
      <c r="B419" s="10" t="s">
        <v>24</v>
      </c>
      <c r="C419" s="11">
        <v>3</v>
      </c>
      <c r="D419" s="22"/>
      <c r="E419" s="22"/>
      <c r="F419" s="33"/>
      <c r="G419" s="23">
        <f t="shared" si="43"/>
        <v>0</v>
      </c>
      <c r="H419" s="23">
        <f t="shared" si="44"/>
        <v>0</v>
      </c>
      <c r="I419" s="22"/>
      <c r="J419" s="8">
        <f t="shared" si="45"/>
        <v>0</v>
      </c>
    </row>
    <row r="420" spans="2:10" ht="26.25" thickTop="1">
      <c r="B420" s="10" t="s">
        <v>25</v>
      </c>
      <c r="C420" s="11">
        <v>20</v>
      </c>
      <c r="D420" s="20">
        <f>SUM(D398:D419)</f>
        <v>0</v>
      </c>
      <c r="E420" s="42"/>
      <c r="F420" s="43"/>
      <c r="G420" s="44"/>
      <c r="H420" s="20">
        <f>SUM(H398:H419)</f>
        <v>0</v>
      </c>
      <c r="I420" s="24">
        <f>SUM(I398:I419)</f>
        <v>0</v>
      </c>
      <c r="J420" s="3">
        <f>SUM(J398:J419)</f>
        <v>0</v>
      </c>
    </row>
    <row r="422" spans="2:10">
      <c r="B422" s="9" t="s">
        <v>39</v>
      </c>
      <c r="J422" s="9" t="s">
        <v>2</v>
      </c>
    </row>
    <row r="423" spans="2:10" ht="25.5" customHeight="1">
      <c r="B423" s="36" t="s">
        <v>61</v>
      </c>
      <c r="C423" s="38" t="s">
        <v>82</v>
      </c>
      <c r="D423" s="48" t="s">
        <v>62</v>
      </c>
      <c r="E423" s="14" t="s">
        <v>63</v>
      </c>
      <c r="F423" s="30"/>
      <c r="G423" s="14"/>
      <c r="H423" s="15"/>
      <c r="I423" s="48" t="s">
        <v>83</v>
      </c>
      <c r="J423" s="45" t="s">
        <v>64</v>
      </c>
    </row>
    <row r="424" spans="2:10">
      <c r="B424" s="36"/>
      <c r="C424" s="36"/>
      <c r="D424" s="49"/>
      <c r="E424" s="14" t="s">
        <v>81</v>
      </c>
      <c r="F424" s="30"/>
      <c r="G424" s="15"/>
      <c r="H424" s="16"/>
      <c r="I424" s="49"/>
      <c r="J424" s="46"/>
    </row>
    <row r="425" spans="2:10" ht="51.75" thickBot="1">
      <c r="B425" s="37"/>
      <c r="C425" s="37"/>
      <c r="D425" s="50"/>
      <c r="E425" s="17" t="s">
        <v>79</v>
      </c>
      <c r="F425" s="31" t="s">
        <v>80</v>
      </c>
      <c r="G425" s="18"/>
      <c r="H425" s="18"/>
      <c r="I425" s="50"/>
      <c r="J425" s="47"/>
    </row>
    <row r="426" spans="2:10" ht="26.25" thickTop="1">
      <c r="B426" s="10" t="s">
        <v>3</v>
      </c>
      <c r="C426" s="11">
        <v>9</v>
      </c>
      <c r="D426" s="19"/>
      <c r="E426" s="19"/>
      <c r="F426" s="32"/>
      <c r="G426" s="20">
        <f>E426+F426</f>
        <v>0</v>
      </c>
      <c r="H426" s="20">
        <f>C426*G426</f>
        <v>0</v>
      </c>
      <c r="I426" s="19"/>
      <c r="J426" s="2">
        <f>INT(D426+H426+I426)</f>
        <v>0</v>
      </c>
    </row>
    <row r="427" spans="2:10">
      <c r="B427" s="10" t="s">
        <v>4</v>
      </c>
      <c r="C427" s="11">
        <v>9</v>
      </c>
      <c r="D427" s="21"/>
      <c r="E427" s="21"/>
      <c r="F427" s="32"/>
      <c r="G427" s="20">
        <f t="shared" ref="G427:G447" si="46">E427+F427</f>
        <v>0</v>
      </c>
      <c r="H427" s="20">
        <f t="shared" ref="H427:H447" si="47">C427*G427</f>
        <v>0</v>
      </c>
      <c r="I427" s="19"/>
      <c r="J427" s="2">
        <f t="shared" ref="J427:J447" si="48">INT(D427+H427+I427)</f>
        <v>0</v>
      </c>
    </row>
    <row r="428" spans="2:10">
      <c r="B428" s="10" t="s">
        <v>5</v>
      </c>
      <c r="C428" s="11">
        <v>6</v>
      </c>
      <c r="D428" s="21"/>
      <c r="E428" s="21"/>
      <c r="F428" s="32"/>
      <c r="G428" s="20">
        <f t="shared" si="46"/>
        <v>0</v>
      </c>
      <c r="H428" s="20">
        <f t="shared" si="47"/>
        <v>0</v>
      </c>
      <c r="I428" s="19"/>
      <c r="J428" s="2">
        <f t="shared" si="48"/>
        <v>0</v>
      </c>
    </row>
    <row r="429" spans="2:10">
      <c r="B429" s="10" t="s">
        <v>6</v>
      </c>
      <c r="C429" s="11">
        <v>7</v>
      </c>
      <c r="D429" s="21"/>
      <c r="E429" s="21"/>
      <c r="F429" s="32"/>
      <c r="G429" s="20">
        <f t="shared" si="46"/>
        <v>0</v>
      </c>
      <c r="H429" s="20">
        <f t="shared" si="47"/>
        <v>0</v>
      </c>
      <c r="I429" s="19"/>
      <c r="J429" s="2">
        <f t="shared" si="48"/>
        <v>0</v>
      </c>
    </row>
    <row r="430" spans="2:10">
      <c r="B430" s="10" t="s">
        <v>7</v>
      </c>
      <c r="C430" s="11">
        <v>9</v>
      </c>
      <c r="D430" s="21"/>
      <c r="E430" s="21"/>
      <c r="F430" s="32"/>
      <c r="G430" s="20">
        <f t="shared" si="46"/>
        <v>0</v>
      </c>
      <c r="H430" s="20">
        <f t="shared" si="47"/>
        <v>0</v>
      </c>
      <c r="I430" s="19"/>
      <c r="J430" s="2">
        <f t="shared" si="48"/>
        <v>0</v>
      </c>
    </row>
    <row r="431" spans="2:10">
      <c r="B431" s="10" t="s">
        <v>8</v>
      </c>
      <c r="C431" s="11">
        <v>9</v>
      </c>
      <c r="D431" s="21"/>
      <c r="E431" s="21"/>
      <c r="F431" s="32"/>
      <c r="G431" s="20">
        <f t="shared" si="46"/>
        <v>0</v>
      </c>
      <c r="H431" s="20">
        <f t="shared" si="47"/>
        <v>0</v>
      </c>
      <c r="I431" s="19"/>
      <c r="J431" s="2">
        <f t="shared" si="48"/>
        <v>0</v>
      </c>
    </row>
    <row r="432" spans="2:10">
      <c r="B432" s="10" t="s">
        <v>9</v>
      </c>
      <c r="C432" s="11">
        <v>10</v>
      </c>
      <c r="D432" s="21"/>
      <c r="E432" s="21"/>
      <c r="F432" s="32"/>
      <c r="G432" s="20">
        <f t="shared" si="46"/>
        <v>0</v>
      </c>
      <c r="H432" s="20">
        <f t="shared" si="47"/>
        <v>0</v>
      </c>
      <c r="I432" s="19"/>
      <c r="J432" s="2">
        <f t="shared" si="48"/>
        <v>0</v>
      </c>
    </row>
    <row r="433" spans="2:10">
      <c r="B433" s="10" t="s">
        <v>10</v>
      </c>
      <c r="C433" s="11">
        <v>9</v>
      </c>
      <c r="D433" s="21"/>
      <c r="E433" s="21"/>
      <c r="F433" s="32"/>
      <c r="G433" s="20">
        <f t="shared" si="46"/>
        <v>0</v>
      </c>
      <c r="H433" s="20">
        <f t="shared" si="47"/>
        <v>0</v>
      </c>
      <c r="I433" s="19"/>
      <c r="J433" s="2">
        <f t="shared" si="48"/>
        <v>0</v>
      </c>
    </row>
    <row r="434" spans="2:10">
      <c r="B434" s="10" t="s">
        <v>11</v>
      </c>
      <c r="C434" s="11">
        <v>8</v>
      </c>
      <c r="D434" s="21"/>
      <c r="E434" s="21"/>
      <c r="F434" s="32"/>
      <c r="G434" s="20">
        <f t="shared" si="46"/>
        <v>0</v>
      </c>
      <c r="H434" s="20">
        <f t="shared" si="47"/>
        <v>0</v>
      </c>
      <c r="I434" s="19"/>
      <c r="J434" s="2">
        <f t="shared" si="48"/>
        <v>0</v>
      </c>
    </row>
    <row r="435" spans="2:10">
      <c r="B435" s="10" t="s">
        <v>12</v>
      </c>
      <c r="C435" s="11">
        <v>11</v>
      </c>
      <c r="D435" s="21"/>
      <c r="E435" s="21"/>
      <c r="F435" s="32"/>
      <c r="G435" s="20">
        <f t="shared" si="46"/>
        <v>0</v>
      </c>
      <c r="H435" s="20">
        <f t="shared" si="47"/>
        <v>0</v>
      </c>
      <c r="I435" s="19"/>
      <c r="J435" s="2">
        <f t="shared" si="48"/>
        <v>0</v>
      </c>
    </row>
    <row r="436" spans="2:10">
      <c r="B436" s="10" t="s">
        <v>13</v>
      </c>
      <c r="C436" s="11">
        <v>9</v>
      </c>
      <c r="D436" s="21"/>
      <c r="E436" s="21"/>
      <c r="F436" s="32"/>
      <c r="G436" s="20">
        <f t="shared" si="46"/>
        <v>0</v>
      </c>
      <c r="H436" s="20">
        <f t="shared" si="47"/>
        <v>0</v>
      </c>
      <c r="I436" s="19"/>
      <c r="J436" s="2">
        <f t="shared" si="48"/>
        <v>0</v>
      </c>
    </row>
    <row r="437" spans="2:10">
      <c r="B437" s="10" t="s">
        <v>14</v>
      </c>
      <c r="C437" s="11">
        <v>8</v>
      </c>
      <c r="D437" s="21"/>
      <c r="E437" s="21"/>
      <c r="F437" s="32"/>
      <c r="G437" s="20">
        <f t="shared" si="46"/>
        <v>0</v>
      </c>
      <c r="H437" s="20">
        <f t="shared" si="47"/>
        <v>0</v>
      </c>
      <c r="I437" s="19"/>
      <c r="J437" s="2">
        <f t="shared" si="48"/>
        <v>0</v>
      </c>
    </row>
    <row r="438" spans="2:10">
      <c r="B438" s="10" t="s">
        <v>15</v>
      </c>
      <c r="C438" s="11">
        <v>9</v>
      </c>
      <c r="D438" s="21"/>
      <c r="E438" s="21"/>
      <c r="F438" s="32"/>
      <c r="G438" s="20">
        <f t="shared" si="46"/>
        <v>0</v>
      </c>
      <c r="H438" s="20">
        <f t="shared" si="47"/>
        <v>0</v>
      </c>
      <c r="I438" s="19"/>
      <c r="J438" s="2">
        <f t="shared" si="48"/>
        <v>0</v>
      </c>
    </row>
    <row r="439" spans="2:10">
      <c r="B439" s="10" t="s">
        <v>16</v>
      </c>
      <c r="C439" s="11">
        <v>9</v>
      </c>
      <c r="D439" s="21"/>
      <c r="E439" s="21"/>
      <c r="F439" s="32"/>
      <c r="G439" s="20">
        <f t="shared" si="46"/>
        <v>0</v>
      </c>
      <c r="H439" s="20">
        <f t="shared" si="47"/>
        <v>0</v>
      </c>
      <c r="I439" s="19"/>
      <c r="J439" s="2">
        <f t="shared" si="48"/>
        <v>0</v>
      </c>
    </row>
    <row r="440" spans="2:10">
      <c r="B440" s="10" t="s">
        <v>17</v>
      </c>
      <c r="C440" s="11">
        <v>6</v>
      </c>
      <c r="D440" s="21"/>
      <c r="E440" s="21"/>
      <c r="F440" s="32"/>
      <c r="G440" s="20">
        <f t="shared" si="46"/>
        <v>0</v>
      </c>
      <c r="H440" s="20">
        <f t="shared" si="47"/>
        <v>0</v>
      </c>
      <c r="I440" s="19"/>
      <c r="J440" s="2">
        <f t="shared" si="48"/>
        <v>0</v>
      </c>
    </row>
    <row r="441" spans="2:10">
      <c r="B441" s="10" t="s">
        <v>18</v>
      </c>
      <c r="C441" s="11">
        <v>7</v>
      </c>
      <c r="D441" s="21"/>
      <c r="E441" s="21"/>
      <c r="F441" s="32"/>
      <c r="G441" s="20">
        <f t="shared" si="46"/>
        <v>0</v>
      </c>
      <c r="H441" s="20">
        <f t="shared" si="47"/>
        <v>0</v>
      </c>
      <c r="I441" s="19"/>
      <c r="J441" s="2">
        <f t="shared" si="48"/>
        <v>0</v>
      </c>
    </row>
    <row r="442" spans="2:10">
      <c r="B442" s="10" t="s">
        <v>19</v>
      </c>
      <c r="C442" s="11">
        <v>9</v>
      </c>
      <c r="D442" s="21"/>
      <c r="E442" s="21"/>
      <c r="F442" s="32"/>
      <c r="G442" s="20">
        <f t="shared" si="46"/>
        <v>0</v>
      </c>
      <c r="H442" s="20">
        <f t="shared" si="47"/>
        <v>0</v>
      </c>
      <c r="I442" s="19"/>
      <c r="J442" s="2">
        <f t="shared" si="48"/>
        <v>0</v>
      </c>
    </row>
    <row r="443" spans="2:10">
      <c r="B443" s="10" t="s">
        <v>20</v>
      </c>
      <c r="C443" s="11">
        <v>9</v>
      </c>
      <c r="D443" s="21"/>
      <c r="E443" s="21"/>
      <c r="F443" s="32"/>
      <c r="G443" s="20">
        <f t="shared" si="46"/>
        <v>0</v>
      </c>
      <c r="H443" s="20">
        <f t="shared" si="47"/>
        <v>0</v>
      </c>
      <c r="I443" s="19"/>
      <c r="J443" s="2">
        <f t="shared" si="48"/>
        <v>0</v>
      </c>
    </row>
    <row r="444" spans="2:10">
      <c r="B444" s="10" t="s">
        <v>21</v>
      </c>
      <c r="C444" s="11">
        <v>10</v>
      </c>
      <c r="D444" s="21"/>
      <c r="E444" s="21"/>
      <c r="F444" s="32"/>
      <c r="G444" s="20">
        <f t="shared" si="46"/>
        <v>0</v>
      </c>
      <c r="H444" s="20">
        <f t="shared" si="47"/>
        <v>0</v>
      </c>
      <c r="I444" s="19"/>
      <c r="J444" s="2">
        <f t="shared" si="48"/>
        <v>0</v>
      </c>
    </row>
    <row r="445" spans="2:10">
      <c r="B445" s="10" t="s">
        <v>22</v>
      </c>
      <c r="C445" s="11">
        <v>9</v>
      </c>
      <c r="D445" s="21"/>
      <c r="E445" s="21"/>
      <c r="F445" s="32"/>
      <c r="G445" s="20">
        <f t="shared" si="46"/>
        <v>0</v>
      </c>
      <c r="H445" s="20">
        <f t="shared" si="47"/>
        <v>0</v>
      </c>
      <c r="I445" s="19"/>
      <c r="J445" s="2">
        <f t="shared" si="48"/>
        <v>0</v>
      </c>
    </row>
    <row r="446" spans="2:10">
      <c r="B446" s="10" t="s">
        <v>23</v>
      </c>
      <c r="C446" s="11">
        <v>8</v>
      </c>
      <c r="D446" s="21"/>
      <c r="E446" s="21"/>
      <c r="F446" s="32"/>
      <c r="G446" s="20">
        <f t="shared" si="46"/>
        <v>0</v>
      </c>
      <c r="H446" s="20">
        <f t="shared" si="47"/>
        <v>0</v>
      </c>
      <c r="I446" s="19"/>
      <c r="J446" s="2">
        <f t="shared" si="48"/>
        <v>0</v>
      </c>
    </row>
    <row r="447" spans="2:10" ht="26.25" thickBot="1">
      <c r="B447" s="10" t="s">
        <v>24</v>
      </c>
      <c r="C447" s="11">
        <v>11</v>
      </c>
      <c r="D447" s="22"/>
      <c r="E447" s="22"/>
      <c r="F447" s="33"/>
      <c r="G447" s="23">
        <f t="shared" si="46"/>
        <v>0</v>
      </c>
      <c r="H447" s="23">
        <f t="shared" si="47"/>
        <v>0</v>
      </c>
      <c r="I447" s="22"/>
      <c r="J447" s="8">
        <f t="shared" si="48"/>
        <v>0</v>
      </c>
    </row>
    <row r="448" spans="2:10" ht="26.25" thickTop="1">
      <c r="B448" s="10" t="s">
        <v>25</v>
      </c>
      <c r="C448" s="11">
        <v>191</v>
      </c>
      <c r="D448" s="20">
        <f>SUM(D426:D447)</f>
        <v>0</v>
      </c>
      <c r="E448" s="42"/>
      <c r="F448" s="43"/>
      <c r="G448" s="44"/>
      <c r="H448" s="20">
        <f>SUM(H426:H447)</f>
        <v>0</v>
      </c>
      <c r="I448" s="24">
        <f>SUM(I426:I447)</f>
        <v>0</v>
      </c>
      <c r="J448" s="3">
        <f>SUM(J426:J447)</f>
        <v>0</v>
      </c>
    </row>
    <row r="450" spans="2:10">
      <c r="B450" s="9" t="s">
        <v>40</v>
      </c>
      <c r="J450" s="9" t="s">
        <v>2</v>
      </c>
    </row>
    <row r="451" spans="2:10" ht="25.5" customHeight="1">
      <c r="B451" s="36" t="s">
        <v>61</v>
      </c>
      <c r="C451" s="38" t="s">
        <v>82</v>
      </c>
      <c r="D451" s="48" t="s">
        <v>62</v>
      </c>
      <c r="E451" s="14" t="s">
        <v>63</v>
      </c>
      <c r="F451" s="30"/>
      <c r="G451" s="14"/>
      <c r="H451" s="15"/>
      <c r="I451" s="48" t="s">
        <v>83</v>
      </c>
      <c r="J451" s="45" t="s">
        <v>64</v>
      </c>
    </row>
    <row r="452" spans="2:10">
      <c r="B452" s="36"/>
      <c r="C452" s="36"/>
      <c r="D452" s="49"/>
      <c r="E452" s="14" t="s">
        <v>81</v>
      </c>
      <c r="F452" s="30"/>
      <c r="G452" s="15"/>
      <c r="H452" s="16"/>
      <c r="I452" s="49"/>
      <c r="J452" s="46"/>
    </row>
    <row r="453" spans="2:10" ht="51.75" thickBot="1">
      <c r="B453" s="37"/>
      <c r="C453" s="37"/>
      <c r="D453" s="50"/>
      <c r="E453" s="17" t="s">
        <v>79</v>
      </c>
      <c r="F453" s="31" t="s">
        <v>80</v>
      </c>
      <c r="G453" s="18"/>
      <c r="H453" s="18"/>
      <c r="I453" s="50"/>
      <c r="J453" s="47"/>
    </row>
    <row r="454" spans="2:10" ht="26.25" thickTop="1">
      <c r="B454" s="10" t="s">
        <v>3</v>
      </c>
      <c r="C454" s="11">
        <v>1844</v>
      </c>
      <c r="D454" s="19"/>
      <c r="E454" s="19"/>
      <c r="F454" s="32"/>
      <c r="G454" s="20">
        <f>E454+F454</f>
        <v>0</v>
      </c>
      <c r="H454" s="20">
        <f>C454*G454</f>
        <v>0</v>
      </c>
      <c r="I454" s="19"/>
      <c r="J454" s="2">
        <f>INT(D454+H454+I454)</f>
        <v>0</v>
      </c>
    </row>
    <row r="455" spans="2:10">
      <c r="B455" s="10" t="s">
        <v>4</v>
      </c>
      <c r="C455" s="11">
        <v>3548</v>
      </c>
      <c r="D455" s="21"/>
      <c r="E455" s="21"/>
      <c r="F455" s="32"/>
      <c r="G455" s="20">
        <f t="shared" ref="G455:G475" si="49">E455+F455</f>
        <v>0</v>
      </c>
      <c r="H455" s="20">
        <f t="shared" ref="H455:H475" si="50">C455*G455</f>
        <v>0</v>
      </c>
      <c r="I455" s="19"/>
      <c r="J455" s="2">
        <f t="shared" ref="J455:J475" si="51">INT(D455+H455+I455)</f>
        <v>0</v>
      </c>
    </row>
    <row r="456" spans="2:10">
      <c r="B456" s="10" t="s">
        <v>5</v>
      </c>
      <c r="C456" s="11">
        <v>5499</v>
      </c>
      <c r="D456" s="21"/>
      <c r="E456" s="21"/>
      <c r="F456" s="32"/>
      <c r="G456" s="20">
        <f t="shared" si="49"/>
        <v>0</v>
      </c>
      <c r="H456" s="20">
        <f t="shared" si="50"/>
        <v>0</v>
      </c>
      <c r="I456" s="19"/>
      <c r="J456" s="2">
        <f t="shared" si="51"/>
        <v>0</v>
      </c>
    </row>
    <row r="457" spans="2:10">
      <c r="B457" s="10" t="s">
        <v>6</v>
      </c>
      <c r="C457" s="11">
        <v>3770</v>
      </c>
      <c r="D457" s="21"/>
      <c r="E457" s="21"/>
      <c r="F457" s="32"/>
      <c r="G457" s="20">
        <f t="shared" si="49"/>
        <v>0</v>
      </c>
      <c r="H457" s="20">
        <f t="shared" si="50"/>
        <v>0</v>
      </c>
      <c r="I457" s="19"/>
      <c r="J457" s="2">
        <f t="shared" si="51"/>
        <v>0</v>
      </c>
    </row>
    <row r="458" spans="2:10">
      <c r="B458" s="10" t="s">
        <v>7</v>
      </c>
      <c r="C458" s="11">
        <v>1926</v>
      </c>
      <c r="D458" s="21"/>
      <c r="E458" s="21"/>
      <c r="F458" s="32"/>
      <c r="G458" s="20">
        <f t="shared" si="49"/>
        <v>0</v>
      </c>
      <c r="H458" s="20">
        <f t="shared" si="50"/>
        <v>0</v>
      </c>
      <c r="I458" s="19"/>
      <c r="J458" s="2">
        <f t="shared" si="51"/>
        <v>0</v>
      </c>
    </row>
    <row r="459" spans="2:10">
      <c r="B459" s="10" t="s">
        <v>8</v>
      </c>
      <c r="C459" s="11">
        <v>1497</v>
      </c>
      <c r="D459" s="21"/>
      <c r="E459" s="21"/>
      <c r="F459" s="32"/>
      <c r="G459" s="20">
        <f t="shared" si="49"/>
        <v>0</v>
      </c>
      <c r="H459" s="20">
        <f t="shared" si="50"/>
        <v>0</v>
      </c>
      <c r="I459" s="19"/>
      <c r="J459" s="2">
        <f t="shared" si="51"/>
        <v>0</v>
      </c>
    </row>
    <row r="460" spans="2:10">
      <c r="B460" s="10" t="s">
        <v>9</v>
      </c>
      <c r="C460" s="11">
        <v>4232</v>
      </c>
      <c r="D460" s="21"/>
      <c r="E460" s="21"/>
      <c r="F460" s="32"/>
      <c r="G460" s="20">
        <f t="shared" si="49"/>
        <v>0</v>
      </c>
      <c r="H460" s="20">
        <f t="shared" si="50"/>
        <v>0</v>
      </c>
      <c r="I460" s="19"/>
      <c r="J460" s="2">
        <f t="shared" si="51"/>
        <v>0</v>
      </c>
    </row>
    <row r="461" spans="2:10">
      <c r="B461" s="10" t="s">
        <v>10</v>
      </c>
      <c r="C461" s="11">
        <v>4657</v>
      </c>
      <c r="D461" s="21"/>
      <c r="E461" s="21"/>
      <c r="F461" s="32"/>
      <c r="G461" s="20">
        <f t="shared" si="49"/>
        <v>0</v>
      </c>
      <c r="H461" s="20">
        <f t="shared" si="50"/>
        <v>0</v>
      </c>
      <c r="I461" s="19"/>
      <c r="J461" s="2">
        <f t="shared" si="51"/>
        <v>0</v>
      </c>
    </row>
    <row r="462" spans="2:10">
      <c r="B462" s="10" t="s">
        <v>11</v>
      </c>
      <c r="C462" s="11">
        <v>5068</v>
      </c>
      <c r="D462" s="21"/>
      <c r="E462" s="21"/>
      <c r="F462" s="32"/>
      <c r="G462" s="20">
        <f t="shared" si="49"/>
        <v>0</v>
      </c>
      <c r="H462" s="20">
        <f t="shared" si="50"/>
        <v>0</v>
      </c>
      <c r="I462" s="19"/>
      <c r="J462" s="2">
        <f t="shared" si="51"/>
        <v>0</v>
      </c>
    </row>
    <row r="463" spans="2:10">
      <c r="B463" s="10" t="s">
        <v>12</v>
      </c>
      <c r="C463" s="11">
        <v>4528</v>
      </c>
      <c r="D463" s="21"/>
      <c r="E463" s="21"/>
      <c r="F463" s="32"/>
      <c r="G463" s="20">
        <f t="shared" si="49"/>
        <v>0</v>
      </c>
      <c r="H463" s="20">
        <f t="shared" si="50"/>
        <v>0</v>
      </c>
      <c r="I463" s="19"/>
      <c r="J463" s="2">
        <f t="shared" si="51"/>
        <v>0</v>
      </c>
    </row>
    <row r="464" spans="2:10">
      <c r="B464" s="10" t="s">
        <v>13</v>
      </c>
      <c r="C464" s="11">
        <v>1204</v>
      </c>
      <c r="D464" s="21"/>
      <c r="E464" s="21"/>
      <c r="F464" s="32"/>
      <c r="G464" s="20">
        <f t="shared" si="49"/>
        <v>0</v>
      </c>
      <c r="H464" s="20">
        <f t="shared" si="50"/>
        <v>0</v>
      </c>
      <c r="I464" s="19"/>
      <c r="J464" s="2">
        <f t="shared" si="51"/>
        <v>0</v>
      </c>
    </row>
    <row r="465" spans="2:10">
      <c r="B465" s="10" t="s">
        <v>14</v>
      </c>
      <c r="C465" s="11">
        <v>857</v>
      </c>
      <c r="D465" s="21"/>
      <c r="E465" s="21"/>
      <c r="F465" s="32"/>
      <c r="G465" s="20">
        <f t="shared" si="49"/>
        <v>0</v>
      </c>
      <c r="H465" s="20">
        <f t="shared" si="50"/>
        <v>0</v>
      </c>
      <c r="I465" s="19"/>
      <c r="J465" s="2">
        <f t="shared" si="51"/>
        <v>0</v>
      </c>
    </row>
    <row r="466" spans="2:10">
      <c r="B466" s="10" t="s">
        <v>15</v>
      </c>
      <c r="C466" s="11">
        <v>1844</v>
      </c>
      <c r="D466" s="21"/>
      <c r="E466" s="21"/>
      <c r="F466" s="32"/>
      <c r="G466" s="20">
        <f t="shared" si="49"/>
        <v>0</v>
      </c>
      <c r="H466" s="20">
        <f t="shared" si="50"/>
        <v>0</v>
      </c>
      <c r="I466" s="19"/>
      <c r="J466" s="2">
        <f t="shared" si="51"/>
        <v>0</v>
      </c>
    </row>
    <row r="467" spans="2:10">
      <c r="B467" s="10" t="s">
        <v>16</v>
      </c>
      <c r="C467" s="11">
        <v>3548</v>
      </c>
      <c r="D467" s="21"/>
      <c r="E467" s="21"/>
      <c r="F467" s="32"/>
      <c r="G467" s="20">
        <f t="shared" si="49"/>
        <v>0</v>
      </c>
      <c r="H467" s="20">
        <f t="shared" si="50"/>
        <v>0</v>
      </c>
      <c r="I467" s="19"/>
      <c r="J467" s="2">
        <f t="shared" si="51"/>
        <v>0</v>
      </c>
    </row>
    <row r="468" spans="2:10">
      <c r="B468" s="10" t="s">
        <v>17</v>
      </c>
      <c r="C468" s="11">
        <v>5499</v>
      </c>
      <c r="D468" s="21"/>
      <c r="E468" s="21"/>
      <c r="F468" s="32"/>
      <c r="G468" s="20">
        <f t="shared" si="49"/>
        <v>0</v>
      </c>
      <c r="H468" s="20">
        <f t="shared" si="50"/>
        <v>0</v>
      </c>
      <c r="I468" s="19"/>
      <c r="J468" s="2">
        <f t="shared" si="51"/>
        <v>0</v>
      </c>
    </row>
    <row r="469" spans="2:10">
      <c r="B469" s="10" t="s">
        <v>18</v>
      </c>
      <c r="C469" s="11">
        <v>3770</v>
      </c>
      <c r="D469" s="21"/>
      <c r="E469" s="21"/>
      <c r="F469" s="32"/>
      <c r="G469" s="20">
        <f t="shared" si="49"/>
        <v>0</v>
      </c>
      <c r="H469" s="20">
        <f t="shared" si="50"/>
        <v>0</v>
      </c>
      <c r="I469" s="19"/>
      <c r="J469" s="2">
        <f t="shared" si="51"/>
        <v>0</v>
      </c>
    </row>
    <row r="470" spans="2:10">
      <c r="B470" s="10" t="s">
        <v>19</v>
      </c>
      <c r="C470" s="11">
        <v>1926</v>
      </c>
      <c r="D470" s="21"/>
      <c r="E470" s="21"/>
      <c r="F470" s="32"/>
      <c r="G470" s="20">
        <f t="shared" si="49"/>
        <v>0</v>
      </c>
      <c r="H470" s="20">
        <f t="shared" si="50"/>
        <v>0</v>
      </c>
      <c r="I470" s="19"/>
      <c r="J470" s="2">
        <f t="shared" si="51"/>
        <v>0</v>
      </c>
    </row>
    <row r="471" spans="2:10">
      <c r="B471" s="10" t="s">
        <v>20</v>
      </c>
      <c r="C471" s="11">
        <v>1497</v>
      </c>
      <c r="D471" s="21"/>
      <c r="E471" s="21"/>
      <c r="F471" s="32"/>
      <c r="G471" s="20">
        <f t="shared" si="49"/>
        <v>0</v>
      </c>
      <c r="H471" s="20">
        <f t="shared" si="50"/>
        <v>0</v>
      </c>
      <c r="I471" s="19"/>
      <c r="J471" s="2">
        <f t="shared" si="51"/>
        <v>0</v>
      </c>
    </row>
    <row r="472" spans="2:10">
      <c r="B472" s="10" t="s">
        <v>21</v>
      </c>
      <c r="C472" s="11">
        <v>4232</v>
      </c>
      <c r="D472" s="21"/>
      <c r="E472" s="21"/>
      <c r="F472" s="32"/>
      <c r="G472" s="20">
        <f t="shared" si="49"/>
        <v>0</v>
      </c>
      <c r="H472" s="20">
        <f t="shared" si="50"/>
        <v>0</v>
      </c>
      <c r="I472" s="19"/>
      <c r="J472" s="2">
        <f t="shared" si="51"/>
        <v>0</v>
      </c>
    </row>
    <row r="473" spans="2:10">
      <c r="B473" s="10" t="s">
        <v>22</v>
      </c>
      <c r="C473" s="11">
        <v>4657</v>
      </c>
      <c r="D473" s="21"/>
      <c r="E473" s="21"/>
      <c r="F473" s="32"/>
      <c r="G473" s="20">
        <f t="shared" si="49"/>
        <v>0</v>
      </c>
      <c r="H473" s="20">
        <f t="shared" si="50"/>
        <v>0</v>
      </c>
      <c r="I473" s="19"/>
      <c r="J473" s="2">
        <f t="shared" si="51"/>
        <v>0</v>
      </c>
    </row>
    <row r="474" spans="2:10">
      <c r="B474" s="10" t="s">
        <v>23</v>
      </c>
      <c r="C474" s="11">
        <v>5068</v>
      </c>
      <c r="D474" s="21"/>
      <c r="E474" s="21"/>
      <c r="F474" s="32"/>
      <c r="G474" s="20">
        <f t="shared" si="49"/>
        <v>0</v>
      </c>
      <c r="H474" s="20">
        <f t="shared" si="50"/>
        <v>0</v>
      </c>
      <c r="I474" s="19"/>
      <c r="J474" s="2">
        <f t="shared" si="51"/>
        <v>0</v>
      </c>
    </row>
    <row r="475" spans="2:10" ht="26.25" thickBot="1">
      <c r="B475" s="10" t="s">
        <v>24</v>
      </c>
      <c r="C475" s="11">
        <v>4528</v>
      </c>
      <c r="D475" s="22"/>
      <c r="E475" s="22"/>
      <c r="F475" s="33"/>
      <c r="G475" s="23">
        <f t="shared" si="49"/>
        <v>0</v>
      </c>
      <c r="H475" s="23">
        <f t="shared" si="50"/>
        <v>0</v>
      </c>
      <c r="I475" s="22"/>
      <c r="J475" s="8">
        <f t="shared" si="51"/>
        <v>0</v>
      </c>
    </row>
    <row r="476" spans="2:10" ht="26.25" thickTop="1">
      <c r="B476" s="10" t="s">
        <v>25</v>
      </c>
      <c r="C476" s="11">
        <v>75199</v>
      </c>
      <c r="D476" s="20">
        <f>SUM(D454:D475)</f>
        <v>0</v>
      </c>
      <c r="E476" s="42"/>
      <c r="F476" s="43"/>
      <c r="G476" s="44"/>
      <c r="H476" s="20">
        <f>SUM(H454:H475)</f>
        <v>0</v>
      </c>
      <c r="I476" s="24">
        <f>SUM(I454:I475)</f>
        <v>0</v>
      </c>
      <c r="J476" s="3">
        <f>SUM(J454:J475)</f>
        <v>0</v>
      </c>
    </row>
    <row r="478" spans="2:10">
      <c r="B478" s="9" t="s">
        <v>41</v>
      </c>
      <c r="J478" s="9" t="s">
        <v>2</v>
      </c>
    </row>
    <row r="479" spans="2:10" ht="25.5" customHeight="1">
      <c r="B479" s="36" t="s">
        <v>61</v>
      </c>
      <c r="C479" s="38" t="s">
        <v>82</v>
      </c>
      <c r="D479" s="48" t="s">
        <v>62</v>
      </c>
      <c r="E479" s="14" t="s">
        <v>63</v>
      </c>
      <c r="F479" s="30"/>
      <c r="G479" s="14"/>
      <c r="H479" s="15"/>
      <c r="I479" s="48" t="s">
        <v>83</v>
      </c>
      <c r="J479" s="45" t="s">
        <v>64</v>
      </c>
    </row>
    <row r="480" spans="2:10">
      <c r="B480" s="36"/>
      <c r="C480" s="36"/>
      <c r="D480" s="49"/>
      <c r="E480" s="14" t="s">
        <v>81</v>
      </c>
      <c r="F480" s="30"/>
      <c r="G480" s="15"/>
      <c r="H480" s="16"/>
      <c r="I480" s="49"/>
      <c r="J480" s="46"/>
    </row>
    <row r="481" spans="2:10" ht="51.75" thickBot="1">
      <c r="B481" s="37"/>
      <c r="C481" s="37"/>
      <c r="D481" s="50"/>
      <c r="E481" s="17" t="s">
        <v>79</v>
      </c>
      <c r="F481" s="31" t="s">
        <v>80</v>
      </c>
      <c r="G481" s="18"/>
      <c r="H481" s="18"/>
      <c r="I481" s="50"/>
      <c r="J481" s="47"/>
    </row>
    <row r="482" spans="2:10" ht="26.25" thickTop="1">
      <c r="B482" s="10" t="s">
        <v>3</v>
      </c>
      <c r="C482" s="11">
        <v>2</v>
      </c>
      <c r="D482" s="19"/>
      <c r="E482" s="19"/>
      <c r="F482" s="32"/>
      <c r="G482" s="20">
        <f>E482+F482</f>
        <v>0</v>
      </c>
      <c r="H482" s="20">
        <f>C482*G482</f>
        <v>0</v>
      </c>
      <c r="I482" s="19"/>
      <c r="J482" s="2">
        <f>INT(D482+H482+I482)</f>
        <v>0</v>
      </c>
    </row>
    <row r="483" spans="2:10">
      <c r="B483" s="10" t="s">
        <v>4</v>
      </c>
      <c r="C483" s="11">
        <v>3</v>
      </c>
      <c r="D483" s="21"/>
      <c r="E483" s="21"/>
      <c r="F483" s="32"/>
      <c r="G483" s="20">
        <f t="shared" ref="G483:G503" si="52">E483+F483</f>
        <v>0</v>
      </c>
      <c r="H483" s="20">
        <f t="shared" ref="H483:H503" si="53">C483*G483</f>
        <v>0</v>
      </c>
      <c r="I483" s="19"/>
      <c r="J483" s="2">
        <f t="shared" ref="J483:J503" si="54">INT(D483+H483+I483)</f>
        <v>0</v>
      </c>
    </row>
    <row r="484" spans="2:10">
      <c r="B484" s="10" t="s">
        <v>5</v>
      </c>
      <c r="C484" s="11">
        <v>5</v>
      </c>
      <c r="D484" s="21"/>
      <c r="E484" s="21"/>
      <c r="F484" s="32"/>
      <c r="G484" s="20">
        <f t="shared" si="52"/>
        <v>0</v>
      </c>
      <c r="H484" s="20">
        <f t="shared" si="53"/>
        <v>0</v>
      </c>
      <c r="I484" s="19"/>
      <c r="J484" s="2">
        <f t="shared" si="54"/>
        <v>0</v>
      </c>
    </row>
    <row r="485" spans="2:10">
      <c r="B485" s="10" t="s">
        <v>6</v>
      </c>
      <c r="C485" s="11">
        <v>1</v>
      </c>
      <c r="D485" s="21"/>
      <c r="E485" s="21"/>
      <c r="F485" s="32"/>
      <c r="G485" s="20">
        <f t="shared" si="52"/>
        <v>0</v>
      </c>
      <c r="H485" s="20">
        <f t="shared" si="53"/>
        <v>0</v>
      </c>
      <c r="I485" s="19"/>
      <c r="J485" s="2">
        <f t="shared" si="54"/>
        <v>0</v>
      </c>
    </row>
    <row r="486" spans="2:10">
      <c r="B486" s="10" t="s">
        <v>7</v>
      </c>
      <c r="C486" s="11">
        <v>1</v>
      </c>
      <c r="D486" s="21"/>
      <c r="E486" s="21"/>
      <c r="F486" s="32"/>
      <c r="G486" s="20">
        <f t="shared" si="52"/>
        <v>0</v>
      </c>
      <c r="H486" s="20">
        <f t="shared" si="53"/>
        <v>0</v>
      </c>
      <c r="I486" s="19"/>
      <c r="J486" s="2">
        <f t="shared" si="54"/>
        <v>0</v>
      </c>
    </row>
    <row r="487" spans="2:10">
      <c r="B487" s="10" t="s">
        <v>8</v>
      </c>
      <c r="C487" s="11">
        <v>5</v>
      </c>
      <c r="D487" s="21"/>
      <c r="E487" s="21"/>
      <c r="F487" s="32"/>
      <c r="G487" s="20">
        <f t="shared" si="52"/>
        <v>0</v>
      </c>
      <c r="H487" s="20">
        <f t="shared" si="53"/>
        <v>0</v>
      </c>
      <c r="I487" s="19"/>
      <c r="J487" s="2">
        <f t="shared" si="54"/>
        <v>0</v>
      </c>
    </row>
    <row r="488" spans="2:10">
      <c r="B488" s="10" t="s">
        <v>9</v>
      </c>
      <c r="C488" s="11">
        <v>5</v>
      </c>
      <c r="D488" s="21"/>
      <c r="E488" s="21"/>
      <c r="F488" s="32"/>
      <c r="G488" s="20">
        <f t="shared" si="52"/>
        <v>0</v>
      </c>
      <c r="H488" s="20">
        <f t="shared" si="53"/>
        <v>0</v>
      </c>
      <c r="I488" s="19"/>
      <c r="J488" s="2">
        <f t="shared" si="54"/>
        <v>0</v>
      </c>
    </row>
    <row r="489" spans="2:10">
      <c r="B489" s="10" t="s">
        <v>10</v>
      </c>
      <c r="C489" s="11">
        <v>0</v>
      </c>
      <c r="D489" s="21"/>
      <c r="E489" s="21"/>
      <c r="F489" s="32"/>
      <c r="G489" s="20">
        <f t="shared" si="52"/>
        <v>0</v>
      </c>
      <c r="H489" s="20">
        <f t="shared" si="53"/>
        <v>0</v>
      </c>
      <c r="I489" s="19"/>
      <c r="J489" s="2">
        <f t="shared" si="54"/>
        <v>0</v>
      </c>
    </row>
    <row r="490" spans="2:10">
      <c r="B490" s="10" t="s">
        <v>11</v>
      </c>
      <c r="C490" s="11">
        <v>3</v>
      </c>
      <c r="D490" s="21"/>
      <c r="E490" s="21"/>
      <c r="F490" s="32"/>
      <c r="G490" s="20">
        <f t="shared" si="52"/>
        <v>0</v>
      </c>
      <c r="H490" s="20">
        <f t="shared" si="53"/>
        <v>0</v>
      </c>
      <c r="I490" s="19"/>
      <c r="J490" s="2">
        <f t="shared" si="54"/>
        <v>0</v>
      </c>
    </row>
    <row r="491" spans="2:10">
      <c r="B491" s="10" t="s">
        <v>12</v>
      </c>
      <c r="C491" s="11">
        <v>5</v>
      </c>
      <c r="D491" s="21"/>
      <c r="E491" s="21"/>
      <c r="F491" s="32"/>
      <c r="G491" s="20">
        <f t="shared" si="52"/>
        <v>0</v>
      </c>
      <c r="H491" s="20">
        <f t="shared" si="53"/>
        <v>0</v>
      </c>
      <c r="I491" s="19"/>
      <c r="J491" s="2">
        <f t="shared" si="54"/>
        <v>0</v>
      </c>
    </row>
    <row r="492" spans="2:10">
      <c r="B492" s="10" t="s">
        <v>13</v>
      </c>
      <c r="C492" s="11">
        <v>4</v>
      </c>
      <c r="D492" s="21"/>
      <c r="E492" s="21"/>
      <c r="F492" s="32"/>
      <c r="G492" s="20">
        <f t="shared" si="52"/>
        <v>0</v>
      </c>
      <c r="H492" s="20">
        <f t="shared" si="53"/>
        <v>0</v>
      </c>
      <c r="I492" s="19"/>
      <c r="J492" s="2">
        <f t="shared" si="54"/>
        <v>0</v>
      </c>
    </row>
    <row r="493" spans="2:10">
      <c r="B493" s="10" t="s">
        <v>14</v>
      </c>
      <c r="C493" s="11">
        <v>0</v>
      </c>
      <c r="D493" s="21"/>
      <c r="E493" s="21"/>
      <c r="F493" s="32"/>
      <c r="G493" s="20">
        <f t="shared" si="52"/>
        <v>0</v>
      </c>
      <c r="H493" s="20">
        <f t="shared" si="53"/>
        <v>0</v>
      </c>
      <c r="I493" s="19"/>
      <c r="J493" s="2">
        <f t="shared" si="54"/>
        <v>0</v>
      </c>
    </row>
    <row r="494" spans="2:10">
      <c r="B494" s="10" t="s">
        <v>15</v>
      </c>
      <c r="C494" s="11">
        <v>2</v>
      </c>
      <c r="D494" s="21"/>
      <c r="E494" s="21"/>
      <c r="F494" s="32"/>
      <c r="G494" s="20">
        <f t="shared" si="52"/>
        <v>0</v>
      </c>
      <c r="H494" s="20">
        <f t="shared" si="53"/>
        <v>0</v>
      </c>
      <c r="I494" s="19"/>
      <c r="J494" s="2">
        <f t="shared" si="54"/>
        <v>0</v>
      </c>
    </row>
    <row r="495" spans="2:10">
      <c r="B495" s="10" t="s">
        <v>16</v>
      </c>
      <c r="C495" s="11">
        <v>3</v>
      </c>
      <c r="D495" s="21"/>
      <c r="E495" s="21"/>
      <c r="F495" s="32"/>
      <c r="G495" s="20">
        <f t="shared" si="52"/>
        <v>0</v>
      </c>
      <c r="H495" s="20">
        <f t="shared" si="53"/>
        <v>0</v>
      </c>
      <c r="I495" s="19"/>
      <c r="J495" s="2">
        <f t="shared" si="54"/>
        <v>0</v>
      </c>
    </row>
    <row r="496" spans="2:10">
      <c r="B496" s="10" t="s">
        <v>17</v>
      </c>
      <c r="C496" s="11">
        <v>5</v>
      </c>
      <c r="D496" s="21"/>
      <c r="E496" s="21"/>
      <c r="F496" s="32"/>
      <c r="G496" s="20">
        <f t="shared" si="52"/>
        <v>0</v>
      </c>
      <c r="H496" s="20">
        <f t="shared" si="53"/>
        <v>0</v>
      </c>
      <c r="I496" s="19"/>
      <c r="J496" s="2">
        <f t="shared" si="54"/>
        <v>0</v>
      </c>
    </row>
    <row r="497" spans="2:10">
      <c r="B497" s="10" t="s">
        <v>18</v>
      </c>
      <c r="C497" s="11">
        <v>1</v>
      </c>
      <c r="D497" s="21"/>
      <c r="E497" s="21"/>
      <c r="F497" s="32"/>
      <c r="G497" s="20">
        <f t="shared" si="52"/>
        <v>0</v>
      </c>
      <c r="H497" s="20">
        <f t="shared" si="53"/>
        <v>0</v>
      </c>
      <c r="I497" s="19"/>
      <c r="J497" s="2">
        <f t="shared" si="54"/>
        <v>0</v>
      </c>
    </row>
    <row r="498" spans="2:10">
      <c r="B498" s="10" t="s">
        <v>19</v>
      </c>
      <c r="C498" s="11">
        <v>1</v>
      </c>
      <c r="D498" s="21"/>
      <c r="E498" s="21"/>
      <c r="F498" s="32"/>
      <c r="G498" s="20">
        <f t="shared" si="52"/>
        <v>0</v>
      </c>
      <c r="H498" s="20">
        <f t="shared" si="53"/>
        <v>0</v>
      </c>
      <c r="I498" s="19"/>
      <c r="J498" s="2">
        <f t="shared" si="54"/>
        <v>0</v>
      </c>
    </row>
    <row r="499" spans="2:10">
      <c r="B499" s="10" t="s">
        <v>20</v>
      </c>
      <c r="C499" s="11">
        <v>5</v>
      </c>
      <c r="D499" s="21"/>
      <c r="E499" s="21"/>
      <c r="F499" s="32"/>
      <c r="G499" s="20">
        <f t="shared" si="52"/>
        <v>0</v>
      </c>
      <c r="H499" s="20">
        <f t="shared" si="53"/>
        <v>0</v>
      </c>
      <c r="I499" s="19"/>
      <c r="J499" s="2">
        <f t="shared" si="54"/>
        <v>0</v>
      </c>
    </row>
    <row r="500" spans="2:10">
      <c r="B500" s="10" t="s">
        <v>21</v>
      </c>
      <c r="C500" s="11">
        <v>5</v>
      </c>
      <c r="D500" s="21"/>
      <c r="E500" s="21"/>
      <c r="F500" s="32"/>
      <c r="G500" s="20">
        <f t="shared" si="52"/>
        <v>0</v>
      </c>
      <c r="H500" s="20">
        <f t="shared" si="53"/>
        <v>0</v>
      </c>
      <c r="I500" s="19"/>
      <c r="J500" s="2">
        <f t="shared" si="54"/>
        <v>0</v>
      </c>
    </row>
    <row r="501" spans="2:10">
      <c r="B501" s="10" t="s">
        <v>22</v>
      </c>
      <c r="C501" s="11">
        <v>0</v>
      </c>
      <c r="D501" s="21"/>
      <c r="E501" s="21"/>
      <c r="F501" s="32"/>
      <c r="G501" s="20">
        <f t="shared" si="52"/>
        <v>0</v>
      </c>
      <c r="H501" s="20">
        <f t="shared" si="53"/>
        <v>0</v>
      </c>
      <c r="I501" s="19"/>
      <c r="J501" s="2">
        <f t="shared" si="54"/>
        <v>0</v>
      </c>
    </row>
    <row r="502" spans="2:10">
      <c r="B502" s="10" t="s">
        <v>23</v>
      </c>
      <c r="C502" s="11">
        <v>3</v>
      </c>
      <c r="D502" s="21"/>
      <c r="E502" s="21"/>
      <c r="F502" s="32"/>
      <c r="G502" s="20">
        <f t="shared" si="52"/>
        <v>0</v>
      </c>
      <c r="H502" s="20">
        <f t="shared" si="53"/>
        <v>0</v>
      </c>
      <c r="I502" s="19"/>
      <c r="J502" s="2">
        <f t="shared" si="54"/>
        <v>0</v>
      </c>
    </row>
    <row r="503" spans="2:10" ht="26.25" thickBot="1">
      <c r="B503" s="10" t="s">
        <v>24</v>
      </c>
      <c r="C503" s="11">
        <v>5</v>
      </c>
      <c r="D503" s="22"/>
      <c r="E503" s="22"/>
      <c r="F503" s="33"/>
      <c r="G503" s="23">
        <f t="shared" si="52"/>
        <v>0</v>
      </c>
      <c r="H503" s="23">
        <f t="shared" si="53"/>
        <v>0</v>
      </c>
      <c r="I503" s="22"/>
      <c r="J503" s="8">
        <f t="shared" si="54"/>
        <v>0</v>
      </c>
    </row>
    <row r="504" spans="2:10" ht="26.25" thickTop="1">
      <c r="B504" s="10" t="s">
        <v>25</v>
      </c>
      <c r="C504" s="11">
        <v>64</v>
      </c>
      <c r="D504" s="20">
        <f>SUM(D482:D503)</f>
        <v>0</v>
      </c>
      <c r="E504" s="42"/>
      <c r="F504" s="43"/>
      <c r="G504" s="44"/>
      <c r="H504" s="20">
        <f>SUM(H482:H503)</f>
        <v>0</v>
      </c>
      <c r="I504" s="24">
        <f>SUM(I482:I503)</f>
        <v>0</v>
      </c>
      <c r="J504" s="3">
        <f>SUM(J482:J503)</f>
        <v>0</v>
      </c>
    </row>
    <row r="506" spans="2:10">
      <c r="B506" s="9" t="s">
        <v>42</v>
      </c>
      <c r="J506" s="9" t="s">
        <v>2</v>
      </c>
    </row>
    <row r="507" spans="2:10" ht="25.5" customHeight="1">
      <c r="B507" s="36" t="s">
        <v>61</v>
      </c>
      <c r="C507" s="38" t="s">
        <v>82</v>
      </c>
      <c r="D507" s="48" t="s">
        <v>62</v>
      </c>
      <c r="E507" s="14" t="s">
        <v>63</v>
      </c>
      <c r="F507" s="30"/>
      <c r="G507" s="14"/>
      <c r="H507" s="15"/>
      <c r="I507" s="48" t="s">
        <v>83</v>
      </c>
      <c r="J507" s="45" t="s">
        <v>64</v>
      </c>
    </row>
    <row r="508" spans="2:10">
      <c r="B508" s="36"/>
      <c r="C508" s="36"/>
      <c r="D508" s="49"/>
      <c r="E508" s="14" t="s">
        <v>81</v>
      </c>
      <c r="F508" s="30"/>
      <c r="G508" s="15"/>
      <c r="H508" s="16"/>
      <c r="I508" s="49"/>
      <c r="J508" s="46"/>
    </row>
    <row r="509" spans="2:10" ht="51.75" thickBot="1">
      <c r="B509" s="37"/>
      <c r="C509" s="37"/>
      <c r="D509" s="50"/>
      <c r="E509" s="17" t="s">
        <v>79</v>
      </c>
      <c r="F509" s="31" t="s">
        <v>80</v>
      </c>
      <c r="G509" s="18"/>
      <c r="H509" s="18"/>
      <c r="I509" s="50"/>
      <c r="J509" s="47"/>
    </row>
    <row r="510" spans="2:10" ht="26.25" thickTop="1">
      <c r="B510" s="10" t="s">
        <v>3</v>
      </c>
      <c r="C510" s="11">
        <v>122</v>
      </c>
      <c r="D510" s="19"/>
      <c r="E510" s="19"/>
      <c r="F510" s="32"/>
      <c r="G510" s="20">
        <f>E510+F510</f>
        <v>0</v>
      </c>
      <c r="H510" s="20">
        <f>C510*G510</f>
        <v>0</v>
      </c>
      <c r="I510" s="19"/>
      <c r="J510" s="2">
        <f>INT(D510+H510+I510)</f>
        <v>0</v>
      </c>
    </row>
    <row r="511" spans="2:10">
      <c r="B511" s="10" t="s">
        <v>4</v>
      </c>
      <c r="C511" s="11">
        <v>469</v>
      </c>
      <c r="D511" s="21"/>
      <c r="E511" s="21"/>
      <c r="F511" s="32"/>
      <c r="G511" s="20">
        <f t="shared" ref="G511:G531" si="55">E511+F511</f>
        <v>0</v>
      </c>
      <c r="H511" s="20">
        <f t="shared" ref="H511:H531" si="56">C511*G511</f>
        <v>0</v>
      </c>
      <c r="I511" s="19"/>
      <c r="J511" s="2">
        <f t="shared" ref="J511:J531" si="57">INT(D511+H511+I511)</f>
        <v>0</v>
      </c>
    </row>
    <row r="512" spans="2:10">
      <c r="B512" s="10" t="s">
        <v>5</v>
      </c>
      <c r="C512" s="11">
        <v>733</v>
      </c>
      <c r="D512" s="21"/>
      <c r="E512" s="21"/>
      <c r="F512" s="32"/>
      <c r="G512" s="20">
        <f t="shared" si="55"/>
        <v>0</v>
      </c>
      <c r="H512" s="20">
        <f t="shared" si="56"/>
        <v>0</v>
      </c>
      <c r="I512" s="19"/>
      <c r="J512" s="2">
        <f t="shared" si="57"/>
        <v>0</v>
      </c>
    </row>
    <row r="513" spans="2:10">
      <c r="B513" s="10" t="s">
        <v>6</v>
      </c>
      <c r="C513" s="11">
        <v>559</v>
      </c>
      <c r="D513" s="21"/>
      <c r="E513" s="21"/>
      <c r="F513" s="32"/>
      <c r="G513" s="20">
        <f t="shared" si="55"/>
        <v>0</v>
      </c>
      <c r="H513" s="20">
        <f t="shared" si="56"/>
        <v>0</v>
      </c>
      <c r="I513" s="19"/>
      <c r="J513" s="2">
        <f t="shared" si="57"/>
        <v>0</v>
      </c>
    </row>
    <row r="514" spans="2:10">
      <c r="B514" s="10" t="s">
        <v>7</v>
      </c>
      <c r="C514" s="11">
        <v>314</v>
      </c>
      <c r="D514" s="21"/>
      <c r="E514" s="21"/>
      <c r="F514" s="32"/>
      <c r="G514" s="20">
        <f t="shared" si="55"/>
        <v>0</v>
      </c>
      <c r="H514" s="20">
        <f t="shared" si="56"/>
        <v>0</v>
      </c>
      <c r="I514" s="19"/>
      <c r="J514" s="2">
        <f t="shared" si="57"/>
        <v>0</v>
      </c>
    </row>
    <row r="515" spans="2:10">
      <c r="B515" s="10" t="s">
        <v>8</v>
      </c>
      <c r="C515" s="11">
        <v>41</v>
      </c>
      <c r="D515" s="21"/>
      <c r="E515" s="21"/>
      <c r="F515" s="32"/>
      <c r="G515" s="20">
        <f t="shared" si="55"/>
        <v>0</v>
      </c>
      <c r="H515" s="20">
        <f t="shared" si="56"/>
        <v>0</v>
      </c>
      <c r="I515" s="19"/>
      <c r="J515" s="2">
        <f t="shared" si="57"/>
        <v>0</v>
      </c>
    </row>
    <row r="516" spans="2:10">
      <c r="B516" s="10" t="s">
        <v>9</v>
      </c>
      <c r="C516" s="11">
        <v>418</v>
      </c>
      <c r="D516" s="21"/>
      <c r="E516" s="21"/>
      <c r="F516" s="32"/>
      <c r="G516" s="20">
        <f t="shared" si="55"/>
        <v>0</v>
      </c>
      <c r="H516" s="20">
        <f t="shared" si="56"/>
        <v>0</v>
      </c>
      <c r="I516" s="19"/>
      <c r="J516" s="2">
        <f t="shared" si="57"/>
        <v>0</v>
      </c>
    </row>
    <row r="517" spans="2:10">
      <c r="B517" s="10" t="s">
        <v>10</v>
      </c>
      <c r="C517" s="11">
        <v>530</v>
      </c>
      <c r="D517" s="21"/>
      <c r="E517" s="21"/>
      <c r="F517" s="32"/>
      <c r="G517" s="20">
        <f t="shared" si="55"/>
        <v>0</v>
      </c>
      <c r="H517" s="20">
        <f t="shared" si="56"/>
        <v>0</v>
      </c>
      <c r="I517" s="19"/>
      <c r="J517" s="2">
        <f t="shared" si="57"/>
        <v>0</v>
      </c>
    </row>
    <row r="518" spans="2:10">
      <c r="B518" s="10" t="s">
        <v>11</v>
      </c>
      <c r="C518" s="11">
        <v>661</v>
      </c>
      <c r="D518" s="21"/>
      <c r="E518" s="21"/>
      <c r="F518" s="32"/>
      <c r="G518" s="20">
        <f t="shared" si="55"/>
        <v>0</v>
      </c>
      <c r="H518" s="20">
        <f t="shared" si="56"/>
        <v>0</v>
      </c>
      <c r="I518" s="19"/>
      <c r="J518" s="2">
        <f t="shared" si="57"/>
        <v>0</v>
      </c>
    </row>
    <row r="519" spans="2:10">
      <c r="B519" s="10" t="s">
        <v>12</v>
      </c>
      <c r="C519" s="11">
        <v>554</v>
      </c>
      <c r="D519" s="21"/>
      <c r="E519" s="21"/>
      <c r="F519" s="32"/>
      <c r="G519" s="20">
        <f t="shared" si="55"/>
        <v>0</v>
      </c>
      <c r="H519" s="20">
        <f t="shared" si="56"/>
        <v>0</v>
      </c>
      <c r="I519" s="19"/>
      <c r="J519" s="2">
        <f t="shared" si="57"/>
        <v>0</v>
      </c>
    </row>
    <row r="520" spans="2:10">
      <c r="B520" s="10" t="s">
        <v>13</v>
      </c>
      <c r="C520" s="11">
        <v>153</v>
      </c>
      <c r="D520" s="21"/>
      <c r="E520" s="21"/>
      <c r="F520" s="32"/>
      <c r="G520" s="20">
        <f t="shared" si="55"/>
        <v>0</v>
      </c>
      <c r="H520" s="20">
        <f t="shared" si="56"/>
        <v>0</v>
      </c>
      <c r="I520" s="19"/>
      <c r="J520" s="2">
        <f t="shared" si="57"/>
        <v>0</v>
      </c>
    </row>
    <row r="521" spans="2:10">
      <c r="B521" s="10" t="s">
        <v>14</v>
      </c>
      <c r="C521" s="11">
        <v>31</v>
      </c>
      <c r="D521" s="21"/>
      <c r="E521" s="21"/>
      <c r="F521" s="32"/>
      <c r="G521" s="20">
        <f t="shared" si="55"/>
        <v>0</v>
      </c>
      <c r="H521" s="20">
        <f t="shared" si="56"/>
        <v>0</v>
      </c>
      <c r="I521" s="19"/>
      <c r="J521" s="2">
        <f t="shared" si="57"/>
        <v>0</v>
      </c>
    </row>
    <row r="522" spans="2:10">
      <c r="B522" s="10" t="s">
        <v>15</v>
      </c>
      <c r="C522" s="11">
        <v>122</v>
      </c>
      <c r="D522" s="21"/>
      <c r="E522" s="21"/>
      <c r="F522" s="32"/>
      <c r="G522" s="20">
        <f t="shared" si="55"/>
        <v>0</v>
      </c>
      <c r="H522" s="20">
        <f t="shared" si="56"/>
        <v>0</v>
      </c>
      <c r="I522" s="19"/>
      <c r="J522" s="2">
        <f t="shared" si="57"/>
        <v>0</v>
      </c>
    </row>
    <row r="523" spans="2:10">
      <c r="B523" s="10" t="s">
        <v>16</v>
      </c>
      <c r="C523" s="11">
        <v>469</v>
      </c>
      <c r="D523" s="21"/>
      <c r="E523" s="21"/>
      <c r="F523" s="32"/>
      <c r="G523" s="20">
        <f t="shared" si="55"/>
        <v>0</v>
      </c>
      <c r="H523" s="20">
        <f t="shared" si="56"/>
        <v>0</v>
      </c>
      <c r="I523" s="19"/>
      <c r="J523" s="2">
        <f t="shared" si="57"/>
        <v>0</v>
      </c>
    </row>
    <row r="524" spans="2:10">
      <c r="B524" s="10" t="s">
        <v>17</v>
      </c>
      <c r="C524" s="11">
        <v>733</v>
      </c>
      <c r="D524" s="21"/>
      <c r="E524" s="21"/>
      <c r="F524" s="32"/>
      <c r="G524" s="20">
        <f t="shared" si="55"/>
        <v>0</v>
      </c>
      <c r="H524" s="20">
        <f t="shared" si="56"/>
        <v>0</v>
      </c>
      <c r="I524" s="19"/>
      <c r="J524" s="2">
        <f t="shared" si="57"/>
        <v>0</v>
      </c>
    </row>
    <row r="525" spans="2:10">
      <c r="B525" s="10" t="s">
        <v>18</v>
      </c>
      <c r="C525" s="11">
        <v>559</v>
      </c>
      <c r="D525" s="21"/>
      <c r="E525" s="21"/>
      <c r="F525" s="32"/>
      <c r="G525" s="20">
        <f t="shared" si="55"/>
        <v>0</v>
      </c>
      <c r="H525" s="20">
        <f t="shared" si="56"/>
        <v>0</v>
      </c>
      <c r="I525" s="19"/>
      <c r="J525" s="2">
        <f t="shared" si="57"/>
        <v>0</v>
      </c>
    </row>
    <row r="526" spans="2:10">
      <c r="B526" s="10" t="s">
        <v>19</v>
      </c>
      <c r="C526" s="11">
        <v>314</v>
      </c>
      <c r="D526" s="21"/>
      <c r="E526" s="21"/>
      <c r="F526" s="32"/>
      <c r="G526" s="20">
        <f t="shared" si="55"/>
        <v>0</v>
      </c>
      <c r="H526" s="20">
        <f t="shared" si="56"/>
        <v>0</v>
      </c>
      <c r="I526" s="19"/>
      <c r="J526" s="2">
        <f t="shared" si="57"/>
        <v>0</v>
      </c>
    </row>
    <row r="527" spans="2:10">
      <c r="B527" s="10" t="s">
        <v>20</v>
      </c>
      <c r="C527" s="11">
        <v>41</v>
      </c>
      <c r="D527" s="21"/>
      <c r="E527" s="21"/>
      <c r="F527" s="32"/>
      <c r="G527" s="20">
        <f t="shared" si="55"/>
        <v>0</v>
      </c>
      <c r="H527" s="20">
        <f t="shared" si="56"/>
        <v>0</v>
      </c>
      <c r="I527" s="19"/>
      <c r="J527" s="2">
        <f t="shared" si="57"/>
        <v>0</v>
      </c>
    </row>
    <row r="528" spans="2:10">
      <c r="B528" s="10" t="s">
        <v>21</v>
      </c>
      <c r="C528" s="11">
        <v>418</v>
      </c>
      <c r="D528" s="21"/>
      <c r="E528" s="21"/>
      <c r="F528" s="32"/>
      <c r="G528" s="20">
        <f t="shared" si="55"/>
        <v>0</v>
      </c>
      <c r="H528" s="20">
        <f t="shared" si="56"/>
        <v>0</v>
      </c>
      <c r="I528" s="19"/>
      <c r="J528" s="2">
        <f t="shared" si="57"/>
        <v>0</v>
      </c>
    </row>
    <row r="529" spans="2:10">
      <c r="B529" s="10" t="s">
        <v>22</v>
      </c>
      <c r="C529" s="11">
        <v>530</v>
      </c>
      <c r="D529" s="21"/>
      <c r="E529" s="21"/>
      <c r="F529" s="32"/>
      <c r="G529" s="20">
        <f t="shared" si="55"/>
        <v>0</v>
      </c>
      <c r="H529" s="20">
        <f t="shared" si="56"/>
        <v>0</v>
      </c>
      <c r="I529" s="19"/>
      <c r="J529" s="2">
        <f t="shared" si="57"/>
        <v>0</v>
      </c>
    </row>
    <row r="530" spans="2:10">
      <c r="B530" s="10" t="s">
        <v>23</v>
      </c>
      <c r="C530" s="11">
        <v>661</v>
      </c>
      <c r="D530" s="21"/>
      <c r="E530" s="21"/>
      <c r="F530" s="32"/>
      <c r="G530" s="20">
        <f t="shared" si="55"/>
        <v>0</v>
      </c>
      <c r="H530" s="20">
        <f t="shared" si="56"/>
        <v>0</v>
      </c>
      <c r="I530" s="19"/>
      <c r="J530" s="2">
        <f t="shared" si="57"/>
        <v>0</v>
      </c>
    </row>
    <row r="531" spans="2:10" ht="26.25" thickBot="1">
      <c r="B531" s="10" t="s">
        <v>24</v>
      </c>
      <c r="C531" s="11">
        <v>554</v>
      </c>
      <c r="D531" s="22"/>
      <c r="E531" s="22"/>
      <c r="F531" s="33"/>
      <c r="G531" s="23">
        <f t="shared" si="55"/>
        <v>0</v>
      </c>
      <c r="H531" s="23">
        <f t="shared" si="56"/>
        <v>0</v>
      </c>
      <c r="I531" s="22"/>
      <c r="J531" s="8">
        <f t="shared" si="57"/>
        <v>0</v>
      </c>
    </row>
    <row r="532" spans="2:10" ht="26.25" thickTop="1">
      <c r="B532" s="10" t="s">
        <v>25</v>
      </c>
      <c r="C532" s="11">
        <v>8986</v>
      </c>
      <c r="D532" s="20">
        <f>SUM(D510:D531)</f>
        <v>0</v>
      </c>
      <c r="E532" s="42"/>
      <c r="F532" s="43"/>
      <c r="G532" s="44"/>
      <c r="H532" s="20">
        <f>SUM(H510:H531)</f>
        <v>0</v>
      </c>
      <c r="I532" s="24">
        <f>SUM(I510:I531)</f>
        <v>0</v>
      </c>
      <c r="J532" s="3">
        <f>SUM(J510:J531)</f>
        <v>0</v>
      </c>
    </row>
    <row r="534" spans="2:10">
      <c r="B534" s="9" t="s">
        <v>43</v>
      </c>
      <c r="J534" s="9" t="s">
        <v>2</v>
      </c>
    </row>
    <row r="535" spans="2:10" ht="25.5" customHeight="1">
      <c r="B535" s="36" t="s">
        <v>61</v>
      </c>
      <c r="C535" s="38" t="s">
        <v>82</v>
      </c>
      <c r="D535" s="48" t="s">
        <v>62</v>
      </c>
      <c r="E535" s="14" t="s">
        <v>63</v>
      </c>
      <c r="F535" s="30"/>
      <c r="G535" s="14"/>
      <c r="H535" s="15"/>
      <c r="I535" s="48" t="s">
        <v>83</v>
      </c>
      <c r="J535" s="45" t="s">
        <v>64</v>
      </c>
    </row>
    <row r="536" spans="2:10">
      <c r="B536" s="36"/>
      <c r="C536" s="36"/>
      <c r="D536" s="49"/>
      <c r="E536" s="14" t="s">
        <v>81</v>
      </c>
      <c r="F536" s="30"/>
      <c r="G536" s="15"/>
      <c r="H536" s="16"/>
      <c r="I536" s="49"/>
      <c r="J536" s="46"/>
    </row>
    <row r="537" spans="2:10" ht="51.75" thickBot="1">
      <c r="B537" s="37"/>
      <c r="C537" s="37"/>
      <c r="D537" s="50"/>
      <c r="E537" s="17" t="s">
        <v>79</v>
      </c>
      <c r="F537" s="31" t="s">
        <v>80</v>
      </c>
      <c r="G537" s="18"/>
      <c r="H537" s="18"/>
      <c r="I537" s="50"/>
      <c r="J537" s="47"/>
    </row>
    <row r="538" spans="2:10" ht="26.25" thickTop="1">
      <c r="B538" s="10" t="s">
        <v>3</v>
      </c>
      <c r="C538" s="11">
        <v>3</v>
      </c>
      <c r="D538" s="19"/>
      <c r="E538" s="19"/>
      <c r="F538" s="32"/>
      <c r="G538" s="20">
        <f>E538+F538</f>
        <v>0</v>
      </c>
      <c r="H538" s="20">
        <f>C538*G538</f>
        <v>0</v>
      </c>
      <c r="I538" s="19"/>
      <c r="J538" s="2">
        <f>INT(D538+H538+I538)</f>
        <v>0</v>
      </c>
    </row>
    <row r="539" spans="2:10">
      <c r="B539" s="10" t="s">
        <v>4</v>
      </c>
      <c r="C539" s="11">
        <v>2</v>
      </c>
      <c r="D539" s="21"/>
      <c r="E539" s="21"/>
      <c r="F539" s="32"/>
      <c r="G539" s="20">
        <f t="shared" ref="G539:G559" si="58">E539+F539</f>
        <v>0</v>
      </c>
      <c r="H539" s="20">
        <f t="shared" ref="H539:H559" si="59">C539*G539</f>
        <v>0</v>
      </c>
      <c r="I539" s="19"/>
      <c r="J539" s="2">
        <f t="shared" ref="J539:J559" si="60">INT(D539+H539+I539)</f>
        <v>0</v>
      </c>
    </row>
    <row r="540" spans="2:10">
      <c r="B540" s="10" t="s">
        <v>5</v>
      </c>
      <c r="C540" s="11">
        <v>3</v>
      </c>
      <c r="D540" s="21"/>
      <c r="E540" s="21"/>
      <c r="F540" s="32"/>
      <c r="G540" s="20">
        <f t="shared" si="58"/>
        <v>0</v>
      </c>
      <c r="H540" s="20">
        <f t="shared" si="59"/>
        <v>0</v>
      </c>
      <c r="I540" s="19"/>
      <c r="J540" s="2">
        <f t="shared" si="60"/>
        <v>0</v>
      </c>
    </row>
    <row r="541" spans="2:10">
      <c r="B541" s="10" t="s">
        <v>6</v>
      </c>
      <c r="C541" s="11">
        <v>3</v>
      </c>
      <c r="D541" s="21"/>
      <c r="E541" s="21"/>
      <c r="F541" s="32"/>
      <c r="G541" s="20">
        <f t="shared" si="58"/>
        <v>0</v>
      </c>
      <c r="H541" s="20">
        <f t="shared" si="59"/>
        <v>0</v>
      </c>
      <c r="I541" s="19"/>
      <c r="J541" s="2">
        <f t="shared" si="60"/>
        <v>0</v>
      </c>
    </row>
    <row r="542" spans="2:10">
      <c r="B542" s="10" t="s">
        <v>7</v>
      </c>
      <c r="C542" s="11">
        <v>4</v>
      </c>
      <c r="D542" s="21"/>
      <c r="E542" s="21"/>
      <c r="F542" s="32"/>
      <c r="G542" s="20">
        <f t="shared" si="58"/>
        <v>0</v>
      </c>
      <c r="H542" s="20">
        <f t="shared" si="59"/>
        <v>0</v>
      </c>
      <c r="I542" s="19"/>
      <c r="J542" s="2">
        <f t="shared" si="60"/>
        <v>0</v>
      </c>
    </row>
    <row r="543" spans="2:10">
      <c r="B543" s="10" t="s">
        <v>8</v>
      </c>
      <c r="C543" s="11">
        <v>1</v>
      </c>
      <c r="D543" s="21"/>
      <c r="E543" s="21"/>
      <c r="F543" s="32"/>
      <c r="G543" s="20">
        <f t="shared" si="58"/>
        <v>0</v>
      </c>
      <c r="H543" s="20">
        <f t="shared" si="59"/>
        <v>0</v>
      </c>
      <c r="I543" s="19"/>
      <c r="J543" s="2">
        <f t="shared" si="60"/>
        <v>0</v>
      </c>
    </row>
    <row r="544" spans="2:10">
      <c r="B544" s="10" t="s">
        <v>9</v>
      </c>
      <c r="C544" s="11">
        <v>4</v>
      </c>
      <c r="D544" s="21"/>
      <c r="E544" s="21"/>
      <c r="F544" s="32"/>
      <c r="G544" s="20">
        <f t="shared" si="58"/>
        <v>0</v>
      </c>
      <c r="H544" s="20">
        <f t="shared" si="59"/>
        <v>0</v>
      </c>
      <c r="I544" s="19"/>
      <c r="J544" s="2">
        <f t="shared" si="60"/>
        <v>0</v>
      </c>
    </row>
    <row r="545" spans="2:10">
      <c r="B545" s="10" t="s">
        <v>10</v>
      </c>
      <c r="C545" s="11">
        <v>3</v>
      </c>
      <c r="D545" s="21"/>
      <c r="E545" s="21"/>
      <c r="F545" s="32"/>
      <c r="G545" s="20">
        <f t="shared" si="58"/>
        <v>0</v>
      </c>
      <c r="H545" s="20">
        <f t="shared" si="59"/>
        <v>0</v>
      </c>
      <c r="I545" s="19"/>
      <c r="J545" s="2">
        <f t="shared" si="60"/>
        <v>0</v>
      </c>
    </row>
    <row r="546" spans="2:10">
      <c r="B546" s="10" t="s">
        <v>11</v>
      </c>
      <c r="C546" s="11">
        <v>5</v>
      </c>
      <c r="D546" s="21"/>
      <c r="E546" s="21"/>
      <c r="F546" s="32"/>
      <c r="G546" s="20">
        <f t="shared" si="58"/>
        <v>0</v>
      </c>
      <c r="H546" s="20">
        <f t="shared" si="59"/>
        <v>0</v>
      </c>
      <c r="I546" s="19"/>
      <c r="J546" s="2">
        <f t="shared" si="60"/>
        <v>0</v>
      </c>
    </row>
    <row r="547" spans="2:10">
      <c r="B547" s="10" t="s">
        <v>12</v>
      </c>
      <c r="C547" s="11">
        <v>6</v>
      </c>
      <c r="D547" s="21"/>
      <c r="E547" s="21"/>
      <c r="F547" s="32"/>
      <c r="G547" s="20">
        <f t="shared" si="58"/>
        <v>0</v>
      </c>
      <c r="H547" s="20">
        <f t="shared" si="59"/>
        <v>0</v>
      </c>
      <c r="I547" s="19"/>
      <c r="J547" s="2">
        <f t="shared" si="60"/>
        <v>0</v>
      </c>
    </row>
    <row r="548" spans="2:10">
      <c r="B548" s="10" t="s">
        <v>13</v>
      </c>
      <c r="C548" s="11">
        <v>0</v>
      </c>
      <c r="D548" s="21"/>
      <c r="E548" s="21"/>
      <c r="F548" s="32"/>
      <c r="G548" s="20">
        <f t="shared" si="58"/>
        <v>0</v>
      </c>
      <c r="H548" s="20">
        <f t="shared" si="59"/>
        <v>0</v>
      </c>
      <c r="I548" s="19"/>
      <c r="J548" s="2">
        <f t="shared" si="60"/>
        <v>0</v>
      </c>
    </row>
    <row r="549" spans="2:10">
      <c r="B549" s="10" t="s">
        <v>14</v>
      </c>
      <c r="C549" s="11">
        <v>2</v>
      </c>
      <c r="D549" s="21"/>
      <c r="E549" s="21"/>
      <c r="F549" s="32"/>
      <c r="G549" s="20">
        <f t="shared" si="58"/>
        <v>0</v>
      </c>
      <c r="H549" s="20">
        <f t="shared" si="59"/>
        <v>0</v>
      </c>
      <c r="I549" s="19"/>
      <c r="J549" s="2">
        <f t="shared" si="60"/>
        <v>0</v>
      </c>
    </row>
    <row r="550" spans="2:10">
      <c r="B550" s="10" t="s">
        <v>15</v>
      </c>
      <c r="C550" s="11">
        <v>3</v>
      </c>
      <c r="D550" s="21"/>
      <c r="E550" s="21"/>
      <c r="F550" s="32"/>
      <c r="G550" s="20">
        <f t="shared" si="58"/>
        <v>0</v>
      </c>
      <c r="H550" s="20">
        <f t="shared" si="59"/>
        <v>0</v>
      </c>
      <c r="I550" s="19"/>
      <c r="J550" s="2">
        <f t="shared" si="60"/>
        <v>0</v>
      </c>
    </row>
    <row r="551" spans="2:10">
      <c r="B551" s="10" t="s">
        <v>16</v>
      </c>
      <c r="C551" s="11">
        <v>2</v>
      </c>
      <c r="D551" s="21"/>
      <c r="E551" s="21"/>
      <c r="F551" s="32"/>
      <c r="G551" s="20">
        <f t="shared" si="58"/>
        <v>0</v>
      </c>
      <c r="H551" s="20">
        <f t="shared" si="59"/>
        <v>0</v>
      </c>
      <c r="I551" s="19"/>
      <c r="J551" s="2">
        <f t="shared" si="60"/>
        <v>0</v>
      </c>
    </row>
    <row r="552" spans="2:10">
      <c r="B552" s="10" t="s">
        <v>17</v>
      </c>
      <c r="C552" s="11">
        <v>3</v>
      </c>
      <c r="D552" s="21"/>
      <c r="E552" s="21"/>
      <c r="F552" s="32"/>
      <c r="G552" s="20">
        <f t="shared" si="58"/>
        <v>0</v>
      </c>
      <c r="H552" s="20">
        <f t="shared" si="59"/>
        <v>0</v>
      </c>
      <c r="I552" s="19"/>
      <c r="J552" s="2">
        <f t="shared" si="60"/>
        <v>0</v>
      </c>
    </row>
    <row r="553" spans="2:10">
      <c r="B553" s="10" t="s">
        <v>18</v>
      </c>
      <c r="C553" s="11">
        <v>3</v>
      </c>
      <c r="D553" s="21"/>
      <c r="E553" s="21"/>
      <c r="F553" s="32"/>
      <c r="G553" s="20">
        <f t="shared" si="58"/>
        <v>0</v>
      </c>
      <c r="H553" s="20">
        <f t="shared" si="59"/>
        <v>0</v>
      </c>
      <c r="I553" s="19"/>
      <c r="J553" s="2">
        <f t="shared" si="60"/>
        <v>0</v>
      </c>
    </row>
    <row r="554" spans="2:10">
      <c r="B554" s="10" t="s">
        <v>19</v>
      </c>
      <c r="C554" s="11">
        <v>4</v>
      </c>
      <c r="D554" s="21"/>
      <c r="E554" s="21"/>
      <c r="F554" s="32"/>
      <c r="G554" s="20">
        <f t="shared" si="58"/>
        <v>0</v>
      </c>
      <c r="H554" s="20">
        <f t="shared" si="59"/>
        <v>0</v>
      </c>
      <c r="I554" s="19"/>
      <c r="J554" s="2">
        <f t="shared" si="60"/>
        <v>0</v>
      </c>
    </row>
    <row r="555" spans="2:10">
      <c r="B555" s="10" t="s">
        <v>20</v>
      </c>
      <c r="C555" s="11">
        <v>1</v>
      </c>
      <c r="D555" s="21"/>
      <c r="E555" s="21"/>
      <c r="F555" s="32"/>
      <c r="G555" s="20">
        <f t="shared" si="58"/>
        <v>0</v>
      </c>
      <c r="H555" s="20">
        <f t="shared" si="59"/>
        <v>0</v>
      </c>
      <c r="I555" s="19"/>
      <c r="J555" s="2">
        <f t="shared" si="60"/>
        <v>0</v>
      </c>
    </row>
    <row r="556" spans="2:10">
      <c r="B556" s="10" t="s">
        <v>21</v>
      </c>
      <c r="C556" s="11">
        <v>4</v>
      </c>
      <c r="D556" s="21"/>
      <c r="E556" s="21"/>
      <c r="F556" s="32"/>
      <c r="G556" s="20">
        <f t="shared" si="58"/>
        <v>0</v>
      </c>
      <c r="H556" s="20">
        <f t="shared" si="59"/>
        <v>0</v>
      </c>
      <c r="I556" s="19"/>
      <c r="J556" s="2">
        <f t="shared" si="60"/>
        <v>0</v>
      </c>
    </row>
    <row r="557" spans="2:10">
      <c r="B557" s="10" t="s">
        <v>22</v>
      </c>
      <c r="C557" s="11">
        <v>3</v>
      </c>
      <c r="D557" s="21"/>
      <c r="E557" s="21"/>
      <c r="F557" s="32"/>
      <c r="G557" s="20">
        <f t="shared" si="58"/>
        <v>0</v>
      </c>
      <c r="H557" s="20">
        <f t="shared" si="59"/>
        <v>0</v>
      </c>
      <c r="I557" s="19"/>
      <c r="J557" s="2">
        <f t="shared" si="60"/>
        <v>0</v>
      </c>
    </row>
    <row r="558" spans="2:10">
      <c r="B558" s="10" t="s">
        <v>23</v>
      </c>
      <c r="C558" s="11">
        <v>5</v>
      </c>
      <c r="D558" s="21"/>
      <c r="E558" s="21"/>
      <c r="F558" s="32"/>
      <c r="G558" s="20">
        <f t="shared" si="58"/>
        <v>0</v>
      </c>
      <c r="H558" s="20">
        <f t="shared" si="59"/>
        <v>0</v>
      </c>
      <c r="I558" s="19"/>
      <c r="J558" s="2">
        <f t="shared" si="60"/>
        <v>0</v>
      </c>
    </row>
    <row r="559" spans="2:10" ht="26.25" thickBot="1">
      <c r="B559" s="10" t="s">
        <v>24</v>
      </c>
      <c r="C559" s="11">
        <v>6</v>
      </c>
      <c r="D559" s="22"/>
      <c r="E559" s="22"/>
      <c r="F559" s="33"/>
      <c r="G559" s="23">
        <f t="shared" si="58"/>
        <v>0</v>
      </c>
      <c r="H559" s="23">
        <f t="shared" si="59"/>
        <v>0</v>
      </c>
      <c r="I559" s="22"/>
      <c r="J559" s="8">
        <f t="shared" si="60"/>
        <v>0</v>
      </c>
    </row>
    <row r="560" spans="2:10" ht="26.25" thickTop="1">
      <c r="B560" s="10" t="s">
        <v>25</v>
      </c>
      <c r="C560" s="11">
        <v>70</v>
      </c>
      <c r="D560" s="20">
        <f>SUM(D538:D559)</f>
        <v>0</v>
      </c>
      <c r="E560" s="42"/>
      <c r="F560" s="43"/>
      <c r="G560" s="44"/>
      <c r="H560" s="20">
        <f>SUM(H538:H559)</f>
        <v>0</v>
      </c>
      <c r="I560" s="24">
        <f>SUM(I538:I559)</f>
        <v>0</v>
      </c>
      <c r="J560" s="3">
        <f>SUM(J538:J559)</f>
        <v>0</v>
      </c>
    </row>
    <row r="562" spans="2:10">
      <c r="B562" s="9" t="s">
        <v>44</v>
      </c>
      <c r="J562" s="9" t="s">
        <v>2</v>
      </c>
    </row>
    <row r="563" spans="2:10" ht="25.5" customHeight="1">
      <c r="B563" s="36" t="s">
        <v>61</v>
      </c>
      <c r="C563" s="38" t="s">
        <v>82</v>
      </c>
      <c r="D563" s="48" t="s">
        <v>62</v>
      </c>
      <c r="E563" s="14" t="s">
        <v>63</v>
      </c>
      <c r="F563" s="30"/>
      <c r="G563" s="14"/>
      <c r="H563" s="15"/>
      <c r="I563" s="48" t="s">
        <v>83</v>
      </c>
      <c r="J563" s="45" t="s">
        <v>64</v>
      </c>
    </row>
    <row r="564" spans="2:10">
      <c r="B564" s="36"/>
      <c r="C564" s="36"/>
      <c r="D564" s="49"/>
      <c r="E564" s="14" t="s">
        <v>81</v>
      </c>
      <c r="F564" s="30"/>
      <c r="G564" s="15"/>
      <c r="H564" s="16"/>
      <c r="I564" s="49"/>
      <c r="J564" s="46"/>
    </row>
    <row r="565" spans="2:10" ht="51.75" thickBot="1">
      <c r="B565" s="37"/>
      <c r="C565" s="37"/>
      <c r="D565" s="50"/>
      <c r="E565" s="17" t="s">
        <v>79</v>
      </c>
      <c r="F565" s="31" t="s">
        <v>80</v>
      </c>
      <c r="G565" s="18"/>
      <c r="H565" s="18"/>
      <c r="I565" s="50"/>
      <c r="J565" s="47"/>
    </row>
    <row r="566" spans="2:10" ht="26.25" thickTop="1">
      <c r="B566" s="10" t="s">
        <v>3</v>
      </c>
      <c r="C566" s="11">
        <v>1</v>
      </c>
      <c r="D566" s="19"/>
      <c r="E566" s="19"/>
      <c r="F566" s="32"/>
      <c r="G566" s="20">
        <f>E566+F566</f>
        <v>0</v>
      </c>
      <c r="H566" s="20">
        <f>C566*G566</f>
        <v>0</v>
      </c>
      <c r="I566" s="19"/>
      <c r="J566" s="2">
        <f>INT(D566+H566+I566)</f>
        <v>0</v>
      </c>
    </row>
    <row r="567" spans="2:10">
      <c r="B567" s="10" t="s">
        <v>4</v>
      </c>
      <c r="C567" s="11">
        <v>2</v>
      </c>
      <c r="D567" s="21"/>
      <c r="E567" s="21"/>
      <c r="F567" s="32"/>
      <c r="G567" s="20">
        <f t="shared" ref="G567:G587" si="61">E567+F567</f>
        <v>0</v>
      </c>
      <c r="H567" s="20">
        <f t="shared" ref="H567:H587" si="62">C567*G567</f>
        <v>0</v>
      </c>
      <c r="I567" s="19"/>
      <c r="J567" s="2">
        <f t="shared" ref="J567:J587" si="63">INT(D567+H567+I567)</f>
        <v>0</v>
      </c>
    </row>
    <row r="568" spans="2:10">
      <c r="B568" s="10" t="s">
        <v>5</v>
      </c>
      <c r="C568" s="11">
        <v>0</v>
      </c>
      <c r="D568" s="21"/>
      <c r="E568" s="21"/>
      <c r="F568" s="32"/>
      <c r="G568" s="20">
        <f t="shared" si="61"/>
        <v>0</v>
      </c>
      <c r="H568" s="20">
        <f t="shared" si="62"/>
        <v>0</v>
      </c>
      <c r="I568" s="19"/>
      <c r="J568" s="2">
        <f t="shared" si="63"/>
        <v>0</v>
      </c>
    </row>
    <row r="569" spans="2:10">
      <c r="B569" s="10" t="s">
        <v>6</v>
      </c>
      <c r="C569" s="11">
        <v>1</v>
      </c>
      <c r="D569" s="21"/>
      <c r="E569" s="21"/>
      <c r="F569" s="32"/>
      <c r="G569" s="20">
        <f t="shared" si="61"/>
        <v>0</v>
      </c>
      <c r="H569" s="20">
        <f t="shared" si="62"/>
        <v>0</v>
      </c>
      <c r="I569" s="19"/>
      <c r="J569" s="2">
        <f t="shared" si="63"/>
        <v>0</v>
      </c>
    </row>
    <row r="570" spans="2:10">
      <c r="B570" s="10" t="s">
        <v>7</v>
      </c>
      <c r="C570" s="11">
        <v>0</v>
      </c>
      <c r="D570" s="21"/>
      <c r="E570" s="21"/>
      <c r="F570" s="32"/>
      <c r="G570" s="20">
        <f t="shared" si="61"/>
        <v>0</v>
      </c>
      <c r="H570" s="20">
        <f t="shared" si="62"/>
        <v>0</v>
      </c>
      <c r="I570" s="19"/>
      <c r="J570" s="2">
        <f t="shared" si="63"/>
        <v>0</v>
      </c>
    </row>
    <row r="571" spans="2:10">
      <c r="B571" s="10" t="s">
        <v>8</v>
      </c>
      <c r="C571" s="11">
        <v>3</v>
      </c>
      <c r="D571" s="21"/>
      <c r="E571" s="21"/>
      <c r="F571" s="32"/>
      <c r="G571" s="20">
        <f t="shared" si="61"/>
        <v>0</v>
      </c>
      <c r="H571" s="20">
        <f t="shared" si="62"/>
        <v>0</v>
      </c>
      <c r="I571" s="19"/>
      <c r="J571" s="2">
        <f t="shared" si="63"/>
        <v>0</v>
      </c>
    </row>
    <row r="572" spans="2:10">
      <c r="B572" s="10" t="s">
        <v>9</v>
      </c>
      <c r="C572" s="11">
        <v>3</v>
      </c>
      <c r="D572" s="21"/>
      <c r="E572" s="21"/>
      <c r="F572" s="32"/>
      <c r="G572" s="20">
        <f t="shared" si="61"/>
        <v>0</v>
      </c>
      <c r="H572" s="20">
        <f t="shared" si="62"/>
        <v>0</v>
      </c>
      <c r="I572" s="19"/>
      <c r="J572" s="2">
        <f t="shared" si="63"/>
        <v>0</v>
      </c>
    </row>
    <row r="573" spans="2:10">
      <c r="B573" s="10" t="s">
        <v>10</v>
      </c>
      <c r="C573" s="11">
        <v>2</v>
      </c>
      <c r="D573" s="21"/>
      <c r="E573" s="21"/>
      <c r="F573" s="32"/>
      <c r="G573" s="20">
        <f t="shared" si="61"/>
        <v>0</v>
      </c>
      <c r="H573" s="20">
        <f t="shared" si="62"/>
        <v>0</v>
      </c>
      <c r="I573" s="19"/>
      <c r="J573" s="2">
        <f t="shared" si="63"/>
        <v>0</v>
      </c>
    </row>
    <row r="574" spans="2:10">
      <c r="B574" s="10" t="s">
        <v>11</v>
      </c>
      <c r="C574" s="11">
        <v>1</v>
      </c>
      <c r="D574" s="21"/>
      <c r="E574" s="21"/>
      <c r="F574" s="32"/>
      <c r="G574" s="20">
        <f t="shared" si="61"/>
        <v>0</v>
      </c>
      <c r="H574" s="20">
        <f t="shared" si="62"/>
        <v>0</v>
      </c>
      <c r="I574" s="19"/>
      <c r="J574" s="2">
        <f t="shared" si="63"/>
        <v>0</v>
      </c>
    </row>
    <row r="575" spans="2:10">
      <c r="B575" s="10" t="s">
        <v>12</v>
      </c>
      <c r="C575" s="11">
        <v>1</v>
      </c>
      <c r="D575" s="21"/>
      <c r="E575" s="21"/>
      <c r="F575" s="32"/>
      <c r="G575" s="20">
        <f t="shared" si="61"/>
        <v>0</v>
      </c>
      <c r="H575" s="20">
        <f t="shared" si="62"/>
        <v>0</v>
      </c>
      <c r="I575" s="19"/>
      <c r="J575" s="2">
        <f t="shared" si="63"/>
        <v>0</v>
      </c>
    </row>
    <row r="576" spans="2:10">
      <c r="B576" s="10" t="s">
        <v>13</v>
      </c>
      <c r="C576" s="11">
        <v>2</v>
      </c>
      <c r="D576" s="21"/>
      <c r="E576" s="21"/>
      <c r="F576" s="32"/>
      <c r="G576" s="20">
        <f t="shared" si="61"/>
        <v>0</v>
      </c>
      <c r="H576" s="20">
        <f t="shared" si="62"/>
        <v>0</v>
      </c>
      <c r="I576" s="19"/>
      <c r="J576" s="2">
        <f t="shared" si="63"/>
        <v>0</v>
      </c>
    </row>
    <row r="577" spans="2:10">
      <c r="B577" s="10" t="s">
        <v>14</v>
      </c>
      <c r="C577" s="11">
        <v>2</v>
      </c>
      <c r="D577" s="21"/>
      <c r="E577" s="21"/>
      <c r="F577" s="32"/>
      <c r="G577" s="20">
        <f t="shared" si="61"/>
        <v>0</v>
      </c>
      <c r="H577" s="20">
        <f t="shared" si="62"/>
        <v>0</v>
      </c>
      <c r="I577" s="19"/>
      <c r="J577" s="2">
        <f t="shared" si="63"/>
        <v>0</v>
      </c>
    </row>
    <row r="578" spans="2:10">
      <c r="B578" s="10" t="s">
        <v>15</v>
      </c>
      <c r="C578" s="11">
        <v>1</v>
      </c>
      <c r="D578" s="21"/>
      <c r="E578" s="21"/>
      <c r="F578" s="32"/>
      <c r="G578" s="20">
        <f t="shared" si="61"/>
        <v>0</v>
      </c>
      <c r="H578" s="20">
        <f t="shared" si="62"/>
        <v>0</v>
      </c>
      <c r="I578" s="19"/>
      <c r="J578" s="2">
        <f t="shared" si="63"/>
        <v>0</v>
      </c>
    </row>
    <row r="579" spans="2:10">
      <c r="B579" s="10" t="s">
        <v>16</v>
      </c>
      <c r="C579" s="11">
        <v>2</v>
      </c>
      <c r="D579" s="21"/>
      <c r="E579" s="21"/>
      <c r="F579" s="32"/>
      <c r="G579" s="20">
        <f t="shared" si="61"/>
        <v>0</v>
      </c>
      <c r="H579" s="20">
        <f t="shared" si="62"/>
        <v>0</v>
      </c>
      <c r="I579" s="19"/>
      <c r="J579" s="2">
        <f t="shared" si="63"/>
        <v>0</v>
      </c>
    </row>
    <row r="580" spans="2:10">
      <c r="B580" s="10" t="s">
        <v>17</v>
      </c>
      <c r="C580" s="11">
        <v>0</v>
      </c>
      <c r="D580" s="21"/>
      <c r="E580" s="21"/>
      <c r="F580" s="32"/>
      <c r="G580" s="20">
        <f t="shared" si="61"/>
        <v>0</v>
      </c>
      <c r="H580" s="20">
        <f t="shared" si="62"/>
        <v>0</v>
      </c>
      <c r="I580" s="19"/>
      <c r="J580" s="2">
        <f t="shared" si="63"/>
        <v>0</v>
      </c>
    </row>
    <row r="581" spans="2:10">
      <c r="B581" s="10" t="s">
        <v>18</v>
      </c>
      <c r="C581" s="11">
        <v>1</v>
      </c>
      <c r="D581" s="21"/>
      <c r="E581" s="21"/>
      <c r="F581" s="32"/>
      <c r="G581" s="20">
        <f t="shared" si="61"/>
        <v>0</v>
      </c>
      <c r="H581" s="20">
        <f t="shared" si="62"/>
        <v>0</v>
      </c>
      <c r="I581" s="19"/>
      <c r="J581" s="2">
        <f t="shared" si="63"/>
        <v>0</v>
      </c>
    </row>
    <row r="582" spans="2:10">
      <c r="B582" s="10" t="s">
        <v>19</v>
      </c>
      <c r="C582" s="11">
        <v>0</v>
      </c>
      <c r="D582" s="21"/>
      <c r="E582" s="21"/>
      <c r="F582" s="32"/>
      <c r="G582" s="20">
        <f t="shared" si="61"/>
        <v>0</v>
      </c>
      <c r="H582" s="20">
        <f t="shared" si="62"/>
        <v>0</v>
      </c>
      <c r="I582" s="19"/>
      <c r="J582" s="2">
        <f t="shared" si="63"/>
        <v>0</v>
      </c>
    </row>
    <row r="583" spans="2:10">
      <c r="B583" s="10" t="s">
        <v>20</v>
      </c>
      <c r="C583" s="11">
        <v>3</v>
      </c>
      <c r="D583" s="21"/>
      <c r="E583" s="21"/>
      <c r="F583" s="32"/>
      <c r="G583" s="20">
        <f t="shared" si="61"/>
        <v>0</v>
      </c>
      <c r="H583" s="20">
        <f t="shared" si="62"/>
        <v>0</v>
      </c>
      <c r="I583" s="19"/>
      <c r="J583" s="2">
        <f t="shared" si="63"/>
        <v>0</v>
      </c>
    </row>
    <row r="584" spans="2:10">
      <c r="B584" s="10" t="s">
        <v>21</v>
      </c>
      <c r="C584" s="11">
        <v>3</v>
      </c>
      <c r="D584" s="21"/>
      <c r="E584" s="21"/>
      <c r="F584" s="32"/>
      <c r="G584" s="20">
        <f t="shared" si="61"/>
        <v>0</v>
      </c>
      <c r="H584" s="20">
        <f t="shared" si="62"/>
        <v>0</v>
      </c>
      <c r="I584" s="19"/>
      <c r="J584" s="2">
        <f t="shared" si="63"/>
        <v>0</v>
      </c>
    </row>
    <row r="585" spans="2:10">
      <c r="B585" s="10" t="s">
        <v>22</v>
      </c>
      <c r="C585" s="11">
        <v>2</v>
      </c>
      <c r="D585" s="21"/>
      <c r="E585" s="21"/>
      <c r="F585" s="32"/>
      <c r="G585" s="20">
        <f t="shared" si="61"/>
        <v>0</v>
      </c>
      <c r="H585" s="20">
        <f t="shared" si="62"/>
        <v>0</v>
      </c>
      <c r="I585" s="19"/>
      <c r="J585" s="2">
        <f t="shared" si="63"/>
        <v>0</v>
      </c>
    </row>
    <row r="586" spans="2:10">
      <c r="B586" s="10" t="s">
        <v>23</v>
      </c>
      <c r="C586" s="11">
        <v>1</v>
      </c>
      <c r="D586" s="21"/>
      <c r="E586" s="21"/>
      <c r="F586" s="32"/>
      <c r="G586" s="20">
        <f t="shared" si="61"/>
        <v>0</v>
      </c>
      <c r="H586" s="20">
        <f t="shared" si="62"/>
        <v>0</v>
      </c>
      <c r="I586" s="19"/>
      <c r="J586" s="2">
        <f t="shared" si="63"/>
        <v>0</v>
      </c>
    </row>
    <row r="587" spans="2:10" ht="26.25" thickBot="1">
      <c r="B587" s="10" t="s">
        <v>24</v>
      </c>
      <c r="C587" s="11">
        <v>1</v>
      </c>
      <c r="D587" s="22"/>
      <c r="E587" s="22"/>
      <c r="F587" s="33"/>
      <c r="G587" s="23">
        <f t="shared" si="61"/>
        <v>0</v>
      </c>
      <c r="H587" s="23">
        <f t="shared" si="62"/>
        <v>0</v>
      </c>
      <c r="I587" s="22"/>
      <c r="J587" s="8">
        <f t="shared" si="63"/>
        <v>0</v>
      </c>
    </row>
    <row r="588" spans="2:10" ht="26.25" thickTop="1">
      <c r="B588" s="10" t="s">
        <v>25</v>
      </c>
      <c r="C588" s="11">
        <v>32</v>
      </c>
      <c r="D588" s="20">
        <f>SUM(D566:D587)</f>
        <v>0</v>
      </c>
      <c r="E588" s="42"/>
      <c r="F588" s="43"/>
      <c r="G588" s="44"/>
      <c r="H588" s="20">
        <f>SUM(H566:H587)</f>
        <v>0</v>
      </c>
      <c r="I588" s="24">
        <f>SUM(I566:I587)</f>
        <v>0</v>
      </c>
      <c r="J588" s="3">
        <f>SUM(J566:J587)</f>
        <v>0</v>
      </c>
    </row>
    <row r="590" spans="2:10">
      <c r="B590" s="9" t="s">
        <v>45</v>
      </c>
      <c r="J590" s="9" t="s">
        <v>2</v>
      </c>
    </row>
    <row r="591" spans="2:10" ht="25.5" customHeight="1">
      <c r="B591" s="36" t="s">
        <v>61</v>
      </c>
      <c r="C591" s="38" t="s">
        <v>82</v>
      </c>
      <c r="D591" s="48" t="s">
        <v>62</v>
      </c>
      <c r="E591" s="14" t="s">
        <v>63</v>
      </c>
      <c r="F591" s="30"/>
      <c r="G591" s="14"/>
      <c r="H591" s="15"/>
      <c r="I591" s="48" t="s">
        <v>83</v>
      </c>
      <c r="J591" s="45" t="s">
        <v>64</v>
      </c>
    </row>
    <row r="592" spans="2:10">
      <c r="B592" s="36"/>
      <c r="C592" s="36"/>
      <c r="D592" s="49"/>
      <c r="E592" s="14" t="s">
        <v>81</v>
      </c>
      <c r="F592" s="30"/>
      <c r="G592" s="15"/>
      <c r="H592" s="16"/>
      <c r="I592" s="49"/>
      <c r="J592" s="46"/>
    </row>
    <row r="593" spans="2:10" ht="51.75" thickBot="1">
      <c r="B593" s="37"/>
      <c r="C593" s="37"/>
      <c r="D593" s="50"/>
      <c r="E593" s="17" t="s">
        <v>79</v>
      </c>
      <c r="F593" s="31" t="s">
        <v>80</v>
      </c>
      <c r="G593" s="18"/>
      <c r="H593" s="18"/>
      <c r="I593" s="50"/>
      <c r="J593" s="47"/>
    </row>
    <row r="594" spans="2:10" ht="26.25" thickTop="1">
      <c r="B594" s="10" t="s">
        <v>3</v>
      </c>
      <c r="C594" s="11">
        <v>1</v>
      </c>
      <c r="D594" s="19"/>
      <c r="E594" s="19"/>
      <c r="F594" s="32"/>
      <c r="G594" s="20">
        <f>E594+F594</f>
        <v>0</v>
      </c>
      <c r="H594" s="20">
        <f>C594*G594</f>
        <v>0</v>
      </c>
      <c r="I594" s="19"/>
      <c r="J594" s="2">
        <f>INT(D594+H594+I594)</f>
        <v>0</v>
      </c>
    </row>
    <row r="595" spans="2:10">
      <c r="B595" s="10" t="s">
        <v>4</v>
      </c>
      <c r="C595" s="11">
        <v>3</v>
      </c>
      <c r="D595" s="21"/>
      <c r="E595" s="21"/>
      <c r="F595" s="32"/>
      <c r="G595" s="20">
        <f t="shared" ref="G595:G615" si="64">E595+F595</f>
        <v>0</v>
      </c>
      <c r="H595" s="20">
        <f t="shared" ref="H595:H615" si="65">C595*G595</f>
        <v>0</v>
      </c>
      <c r="I595" s="19"/>
      <c r="J595" s="2">
        <f t="shared" ref="J595:J615" si="66">INT(D595+H595+I595)</f>
        <v>0</v>
      </c>
    </row>
    <row r="596" spans="2:10">
      <c r="B596" s="10" t="s">
        <v>5</v>
      </c>
      <c r="C596" s="11">
        <v>3</v>
      </c>
      <c r="D596" s="21"/>
      <c r="E596" s="21"/>
      <c r="F596" s="32"/>
      <c r="G596" s="20">
        <f t="shared" si="64"/>
        <v>0</v>
      </c>
      <c r="H596" s="20">
        <f t="shared" si="65"/>
        <v>0</v>
      </c>
      <c r="I596" s="19"/>
      <c r="J596" s="2">
        <f t="shared" si="66"/>
        <v>0</v>
      </c>
    </row>
    <row r="597" spans="2:10">
      <c r="B597" s="10" t="s">
        <v>6</v>
      </c>
      <c r="C597" s="11">
        <v>2</v>
      </c>
      <c r="D597" s="21"/>
      <c r="E597" s="21"/>
      <c r="F597" s="32"/>
      <c r="G597" s="20">
        <f t="shared" si="64"/>
        <v>0</v>
      </c>
      <c r="H597" s="20">
        <f t="shared" si="65"/>
        <v>0</v>
      </c>
      <c r="I597" s="19"/>
      <c r="J597" s="2">
        <f t="shared" si="66"/>
        <v>0</v>
      </c>
    </row>
    <row r="598" spans="2:10">
      <c r="B598" s="10" t="s">
        <v>7</v>
      </c>
      <c r="C598" s="11">
        <v>3</v>
      </c>
      <c r="D598" s="21"/>
      <c r="E598" s="21"/>
      <c r="F598" s="32"/>
      <c r="G598" s="20">
        <f t="shared" si="64"/>
        <v>0</v>
      </c>
      <c r="H598" s="20">
        <f t="shared" si="65"/>
        <v>0</v>
      </c>
      <c r="I598" s="19"/>
      <c r="J598" s="2">
        <f t="shared" si="66"/>
        <v>0</v>
      </c>
    </row>
    <row r="599" spans="2:10">
      <c r="B599" s="10" t="s">
        <v>8</v>
      </c>
      <c r="C599" s="11">
        <v>7</v>
      </c>
      <c r="D599" s="21"/>
      <c r="E599" s="21"/>
      <c r="F599" s="32"/>
      <c r="G599" s="20">
        <f t="shared" si="64"/>
        <v>0</v>
      </c>
      <c r="H599" s="20">
        <f t="shared" si="65"/>
        <v>0</v>
      </c>
      <c r="I599" s="19"/>
      <c r="J599" s="2">
        <f t="shared" si="66"/>
        <v>0</v>
      </c>
    </row>
    <row r="600" spans="2:10">
      <c r="B600" s="10" t="s">
        <v>9</v>
      </c>
      <c r="C600" s="11">
        <v>4</v>
      </c>
      <c r="D600" s="21"/>
      <c r="E600" s="21"/>
      <c r="F600" s="32"/>
      <c r="G600" s="20">
        <f t="shared" si="64"/>
        <v>0</v>
      </c>
      <c r="H600" s="20">
        <f t="shared" si="65"/>
        <v>0</v>
      </c>
      <c r="I600" s="19"/>
      <c r="J600" s="2">
        <f t="shared" si="66"/>
        <v>0</v>
      </c>
    </row>
    <row r="601" spans="2:10">
      <c r="B601" s="10" t="s">
        <v>10</v>
      </c>
      <c r="C601" s="11">
        <v>21</v>
      </c>
      <c r="D601" s="21"/>
      <c r="E601" s="21"/>
      <c r="F601" s="32"/>
      <c r="G601" s="20">
        <f t="shared" si="64"/>
        <v>0</v>
      </c>
      <c r="H601" s="20">
        <f t="shared" si="65"/>
        <v>0</v>
      </c>
      <c r="I601" s="19"/>
      <c r="J601" s="2">
        <f t="shared" si="66"/>
        <v>0</v>
      </c>
    </row>
    <row r="602" spans="2:10">
      <c r="B602" s="10" t="s">
        <v>11</v>
      </c>
      <c r="C602" s="11">
        <v>20</v>
      </c>
      <c r="D602" s="21"/>
      <c r="E602" s="21"/>
      <c r="F602" s="32"/>
      <c r="G602" s="20">
        <f t="shared" si="64"/>
        <v>0</v>
      </c>
      <c r="H602" s="20">
        <f t="shared" si="65"/>
        <v>0</v>
      </c>
      <c r="I602" s="19"/>
      <c r="J602" s="2">
        <f t="shared" si="66"/>
        <v>0</v>
      </c>
    </row>
    <row r="603" spans="2:10">
      <c r="B603" s="10" t="s">
        <v>12</v>
      </c>
      <c r="C603" s="11">
        <v>16</v>
      </c>
      <c r="D603" s="21"/>
      <c r="E603" s="21"/>
      <c r="F603" s="32"/>
      <c r="G603" s="20">
        <f t="shared" si="64"/>
        <v>0</v>
      </c>
      <c r="H603" s="20">
        <f t="shared" si="65"/>
        <v>0</v>
      </c>
      <c r="I603" s="19"/>
      <c r="J603" s="2">
        <f t="shared" si="66"/>
        <v>0</v>
      </c>
    </row>
    <row r="604" spans="2:10">
      <c r="B604" s="10" t="s">
        <v>13</v>
      </c>
      <c r="C604" s="11">
        <v>6</v>
      </c>
      <c r="D604" s="21"/>
      <c r="E604" s="21"/>
      <c r="F604" s="32"/>
      <c r="G604" s="20">
        <f t="shared" si="64"/>
        <v>0</v>
      </c>
      <c r="H604" s="20">
        <f t="shared" si="65"/>
        <v>0</v>
      </c>
      <c r="I604" s="19"/>
      <c r="J604" s="2">
        <f t="shared" si="66"/>
        <v>0</v>
      </c>
    </row>
    <row r="605" spans="2:10">
      <c r="B605" s="10" t="s">
        <v>14</v>
      </c>
      <c r="C605" s="11">
        <v>2</v>
      </c>
      <c r="D605" s="21"/>
      <c r="E605" s="21"/>
      <c r="F605" s="32"/>
      <c r="G605" s="20">
        <f t="shared" si="64"/>
        <v>0</v>
      </c>
      <c r="H605" s="20">
        <f t="shared" si="65"/>
        <v>0</v>
      </c>
      <c r="I605" s="19"/>
      <c r="J605" s="2">
        <f t="shared" si="66"/>
        <v>0</v>
      </c>
    </row>
    <row r="606" spans="2:10">
      <c r="B606" s="10" t="s">
        <v>15</v>
      </c>
      <c r="C606" s="11">
        <v>1</v>
      </c>
      <c r="D606" s="21"/>
      <c r="E606" s="21"/>
      <c r="F606" s="32"/>
      <c r="G606" s="20">
        <f t="shared" si="64"/>
        <v>0</v>
      </c>
      <c r="H606" s="20">
        <f t="shared" si="65"/>
        <v>0</v>
      </c>
      <c r="I606" s="19"/>
      <c r="J606" s="2">
        <f t="shared" si="66"/>
        <v>0</v>
      </c>
    </row>
    <row r="607" spans="2:10">
      <c r="B607" s="10" t="s">
        <v>16</v>
      </c>
      <c r="C607" s="11">
        <v>3</v>
      </c>
      <c r="D607" s="21"/>
      <c r="E607" s="21"/>
      <c r="F607" s="32"/>
      <c r="G607" s="20">
        <f t="shared" si="64"/>
        <v>0</v>
      </c>
      <c r="H607" s="20">
        <f t="shared" si="65"/>
        <v>0</v>
      </c>
      <c r="I607" s="19"/>
      <c r="J607" s="2">
        <f t="shared" si="66"/>
        <v>0</v>
      </c>
    </row>
    <row r="608" spans="2:10">
      <c r="B608" s="10" t="s">
        <v>17</v>
      </c>
      <c r="C608" s="11">
        <v>3</v>
      </c>
      <c r="D608" s="21"/>
      <c r="E608" s="21"/>
      <c r="F608" s="32"/>
      <c r="G608" s="20">
        <f t="shared" si="64"/>
        <v>0</v>
      </c>
      <c r="H608" s="20">
        <f t="shared" si="65"/>
        <v>0</v>
      </c>
      <c r="I608" s="19"/>
      <c r="J608" s="2">
        <f t="shared" si="66"/>
        <v>0</v>
      </c>
    </row>
    <row r="609" spans="2:10">
      <c r="B609" s="10" t="s">
        <v>18</v>
      </c>
      <c r="C609" s="11">
        <v>2</v>
      </c>
      <c r="D609" s="21"/>
      <c r="E609" s="21"/>
      <c r="F609" s="32"/>
      <c r="G609" s="20">
        <f t="shared" si="64"/>
        <v>0</v>
      </c>
      <c r="H609" s="20">
        <f t="shared" si="65"/>
        <v>0</v>
      </c>
      <c r="I609" s="19"/>
      <c r="J609" s="2">
        <f t="shared" si="66"/>
        <v>0</v>
      </c>
    </row>
    <row r="610" spans="2:10">
      <c r="B610" s="10" t="s">
        <v>19</v>
      </c>
      <c r="C610" s="11">
        <v>3</v>
      </c>
      <c r="D610" s="21"/>
      <c r="E610" s="21"/>
      <c r="F610" s="32"/>
      <c r="G610" s="20">
        <f t="shared" si="64"/>
        <v>0</v>
      </c>
      <c r="H610" s="20">
        <f t="shared" si="65"/>
        <v>0</v>
      </c>
      <c r="I610" s="19"/>
      <c r="J610" s="2">
        <f t="shared" si="66"/>
        <v>0</v>
      </c>
    </row>
    <row r="611" spans="2:10">
      <c r="B611" s="10" t="s">
        <v>20</v>
      </c>
      <c r="C611" s="11">
        <v>7</v>
      </c>
      <c r="D611" s="21"/>
      <c r="E611" s="21"/>
      <c r="F611" s="32"/>
      <c r="G611" s="20">
        <f t="shared" si="64"/>
        <v>0</v>
      </c>
      <c r="H611" s="20">
        <f t="shared" si="65"/>
        <v>0</v>
      </c>
      <c r="I611" s="19"/>
      <c r="J611" s="2">
        <f t="shared" si="66"/>
        <v>0</v>
      </c>
    </row>
    <row r="612" spans="2:10">
      <c r="B612" s="10" t="s">
        <v>21</v>
      </c>
      <c r="C612" s="11">
        <v>4</v>
      </c>
      <c r="D612" s="21"/>
      <c r="E612" s="21"/>
      <c r="F612" s="32"/>
      <c r="G612" s="20">
        <f t="shared" si="64"/>
        <v>0</v>
      </c>
      <c r="H612" s="20">
        <f t="shared" si="65"/>
        <v>0</v>
      </c>
      <c r="I612" s="19"/>
      <c r="J612" s="2">
        <f t="shared" si="66"/>
        <v>0</v>
      </c>
    </row>
    <row r="613" spans="2:10">
      <c r="B613" s="10" t="s">
        <v>22</v>
      </c>
      <c r="C613" s="11">
        <v>21</v>
      </c>
      <c r="D613" s="21"/>
      <c r="E613" s="21"/>
      <c r="F613" s="32"/>
      <c r="G613" s="20">
        <f t="shared" si="64"/>
        <v>0</v>
      </c>
      <c r="H613" s="20">
        <f t="shared" si="65"/>
        <v>0</v>
      </c>
      <c r="I613" s="19"/>
      <c r="J613" s="2">
        <f t="shared" si="66"/>
        <v>0</v>
      </c>
    </row>
    <row r="614" spans="2:10">
      <c r="B614" s="10" t="s">
        <v>23</v>
      </c>
      <c r="C614" s="11">
        <v>20</v>
      </c>
      <c r="D614" s="21"/>
      <c r="E614" s="21"/>
      <c r="F614" s="32"/>
      <c r="G614" s="20">
        <f t="shared" si="64"/>
        <v>0</v>
      </c>
      <c r="H614" s="20">
        <f t="shared" si="65"/>
        <v>0</v>
      </c>
      <c r="I614" s="19"/>
      <c r="J614" s="2">
        <f t="shared" si="66"/>
        <v>0</v>
      </c>
    </row>
    <row r="615" spans="2:10" ht="26.25" thickBot="1">
      <c r="B615" s="10" t="s">
        <v>24</v>
      </c>
      <c r="C615" s="11">
        <v>16</v>
      </c>
      <c r="D615" s="22"/>
      <c r="E615" s="22"/>
      <c r="F615" s="33"/>
      <c r="G615" s="23">
        <f t="shared" si="64"/>
        <v>0</v>
      </c>
      <c r="H615" s="23">
        <f t="shared" si="65"/>
        <v>0</v>
      </c>
      <c r="I615" s="22"/>
      <c r="J615" s="8">
        <f t="shared" si="66"/>
        <v>0</v>
      </c>
    </row>
    <row r="616" spans="2:10" ht="26.25" thickTop="1">
      <c r="B616" s="10" t="s">
        <v>25</v>
      </c>
      <c r="C616" s="11">
        <v>168</v>
      </c>
      <c r="D616" s="20">
        <f>SUM(D594:D615)</f>
        <v>0</v>
      </c>
      <c r="E616" s="42"/>
      <c r="F616" s="43"/>
      <c r="G616" s="44"/>
      <c r="H616" s="20">
        <f>SUM(H594:H615)</f>
        <v>0</v>
      </c>
      <c r="I616" s="24">
        <f>SUM(I594:I615)</f>
        <v>0</v>
      </c>
      <c r="J616" s="3">
        <f>SUM(J594:J615)</f>
        <v>0</v>
      </c>
    </row>
    <row r="618" spans="2:10">
      <c r="B618" s="9" t="s">
        <v>46</v>
      </c>
      <c r="J618" s="9" t="s">
        <v>2</v>
      </c>
    </row>
    <row r="619" spans="2:10" ht="25.5" customHeight="1">
      <c r="B619" s="36" t="s">
        <v>61</v>
      </c>
      <c r="C619" s="38" t="s">
        <v>82</v>
      </c>
      <c r="D619" s="48" t="s">
        <v>62</v>
      </c>
      <c r="E619" s="14" t="s">
        <v>63</v>
      </c>
      <c r="F619" s="30"/>
      <c r="G619" s="14"/>
      <c r="H619" s="15"/>
      <c r="I619" s="48" t="s">
        <v>83</v>
      </c>
      <c r="J619" s="45" t="s">
        <v>64</v>
      </c>
    </row>
    <row r="620" spans="2:10">
      <c r="B620" s="36"/>
      <c r="C620" s="36"/>
      <c r="D620" s="49"/>
      <c r="E620" s="14" t="s">
        <v>81</v>
      </c>
      <c r="F620" s="30"/>
      <c r="G620" s="15"/>
      <c r="H620" s="16"/>
      <c r="I620" s="49"/>
      <c r="J620" s="46"/>
    </row>
    <row r="621" spans="2:10" ht="51.75" thickBot="1">
      <c r="B621" s="37"/>
      <c r="C621" s="37"/>
      <c r="D621" s="50"/>
      <c r="E621" s="17" t="s">
        <v>79</v>
      </c>
      <c r="F621" s="31" t="s">
        <v>80</v>
      </c>
      <c r="G621" s="18"/>
      <c r="H621" s="18"/>
      <c r="I621" s="50"/>
      <c r="J621" s="47"/>
    </row>
    <row r="622" spans="2:10" ht="26.25" thickTop="1">
      <c r="B622" s="10" t="s">
        <v>3</v>
      </c>
      <c r="C622" s="11">
        <v>114</v>
      </c>
      <c r="D622" s="19"/>
      <c r="E622" s="19"/>
      <c r="F622" s="32"/>
      <c r="G622" s="20">
        <f>E622+F622</f>
        <v>0</v>
      </c>
      <c r="H622" s="20">
        <f>C622*G622</f>
        <v>0</v>
      </c>
      <c r="I622" s="19"/>
      <c r="J622" s="2">
        <f>INT(D622+H622+I622)</f>
        <v>0</v>
      </c>
    </row>
    <row r="623" spans="2:10">
      <c r="B623" s="10" t="s">
        <v>4</v>
      </c>
      <c r="C623" s="11">
        <v>537</v>
      </c>
      <c r="D623" s="21"/>
      <c r="E623" s="21"/>
      <c r="F623" s="32"/>
      <c r="G623" s="20">
        <f t="shared" ref="G623:G643" si="67">E623+F623</f>
        <v>0</v>
      </c>
      <c r="H623" s="20">
        <f t="shared" ref="H623:H643" si="68">C623*G623</f>
        <v>0</v>
      </c>
      <c r="I623" s="19"/>
      <c r="J623" s="2">
        <f t="shared" ref="J623:J643" si="69">INT(D623+H623+I623)</f>
        <v>0</v>
      </c>
    </row>
    <row r="624" spans="2:10">
      <c r="B624" s="10" t="s">
        <v>5</v>
      </c>
      <c r="C624" s="11">
        <v>934</v>
      </c>
      <c r="D624" s="21"/>
      <c r="E624" s="21"/>
      <c r="F624" s="32"/>
      <c r="G624" s="20">
        <f t="shared" si="67"/>
        <v>0</v>
      </c>
      <c r="H624" s="20">
        <f t="shared" si="68"/>
        <v>0</v>
      </c>
      <c r="I624" s="19"/>
      <c r="J624" s="2">
        <f t="shared" si="69"/>
        <v>0</v>
      </c>
    </row>
    <row r="625" spans="2:10">
      <c r="B625" s="10" t="s">
        <v>6</v>
      </c>
      <c r="C625" s="11">
        <v>1071</v>
      </c>
      <c r="D625" s="21"/>
      <c r="E625" s="21"/>
      <c r="F625" s="32"/>
      <c r="G625" s="20">
        <f t="shared" si="67"/>
        <v>0</v>
      </c>
      <c r="H625" s="20">
        <f t="shared" si="68"/>
        <v>0</v>
      </c>
      <c r="I625" s="19"/>
      <c r="J625" s="2">
        <f t="shared" si="69"/>
        <v>0</v>
      </c>
    </row>
    <row r="626" spans="2:10">
      <c r="B626" s="10" t="s">
        <v>7</v>
      </c>
      <c r="C626" s="11">
        <v>895</v>
      </c>
      <c r="D626" s="21"/>
      <c r="E626" s="21"/>
      <c r="F626" s="32"/>
      <c r="G626" s="20">
        <f t="shared" si="67"/>
        <v>0</v>
      </c>
      <c r="H626" s="20">
        <f t="shared" si="68"/>
        <v>0</v>
      </c>
      <c r="I626" s="19"/>
      <c r="J626" s="2">
        <f t="shared" si="69"/>
        <v>0</v>
      </c>
    </row>
    <row r="627" spans="2:10">
      <c r="B627" s="10" t="s">
        <v>8</v>
      </c>
      <c r="C627" s="11">
        <v>281</v>
      </c>
      <c r="D627" s="21"/>
      <c r="E627" s="21"/>
      <c r="F627" s="32"/>
      <c r="G627" s="20">
        <f t="shared" si="67"/>
        <v>0</v>
      </c>
      <c r="H627" s="20">
        <f t="shared" si="68"/>
        <v>0</v>
      </c>
      <c r="I627" s="19"/>
      <c r="J627" s="2">
        <f t="shared" si="69"/>
        <v>0</v>
      </c>
    </row>
    <row r="628" spans="2:10">
      <c r="B628" s="10" t="s">
        <v>9</v>
      </c>
      <c r="C628" s="11">
        <v>345</v>
      </c>
      <c r="D628" s="21"/>
      <c r="E628" s="21"/>
      <c r="F628" s="32"/>
      <c r="G628" s="20">
        <f t="shared" si="67"/>
        <v>0</v>
      </c>
      <c r="H628" s="20">
        <f t="shared" si="68"/>
        <v>0</v>
      </c>
      <c r="I628" s="19"/>
      <c r="J628" s="2">
        <f t="shared" si="69"/>
        <v>0</v>
      </c>
    </row>
    <row r="629" spans="2:10">
      <c r="B629" s="10" t="s">
        <v>10</v>
      </c>
      <c r="C629" s="11">
        <v>728</v>
      </c>
      <c r="D629" s="21"/>
      <c r="E629" s="21"/>
      <c r="F629" s="32"/>
      <c r="G629" s="20">
        <f t="shared" si="67"/>
        <v>0</v>
      </c>
      <c r="H629" s="20">
        <f t="shared" si="68"/>
        <v>0</v>
      </c>
      <c r="I629" s="19"/>
      <c r="J629" s="2">
        <f t="shared" si="69"/>
        <v>0</v>
      </c>
    </row>
    <row r="630" spans="2:10">
      <c r="B630" s="10" t="s">
        <v>11</v>
      </c>
      <c r="C630" s="11">
        <v>891</v>
      </c>
      <c r="D630" s="21"/>
      <c r="E630" s="21"/>
      <c r="F630" s="32"/>
      <c r="G630" s="20">
        <f t="shared" si="67"/>
        <v>0</v>
      </c>
      <c r="H630" s="20">
        <f t="shared" si="68"/>
        <v>0</v>
      </c>
      <c r="I630" s="19"/>
      <c r="J630" s="2">
        <f t="shared" si="69"/>
        <v>0</v>
      </c>
    </row>
    <row r="631" spans="2:10">
      <c r="B631" s="10" t="s">
        <v>12</v>
      </c>
      <c r="C631" s="11">
        <v>921</v>
      </c>
      <c r="D631" s="21"/>
      <c r="E631" s="21"/>
      <c r="F631" s="32"/>
      <c r="G631" s="20">
        <f t="shared" si="67"/>
        <v>0</v>
      </c>
      <c r="H631" s="20">
        <f t="shared" si="68"/>
        <v>0</v>
      </c>
      <c r="I631" s="19"/>
      <c r="J631" s="2">
        <f t="shared" si="69"/>
        <v>0</v>
      </c>
    </row>
    <row r="632" spans="2:10">
      <c r="B632" s="10" t="s">
        <v>13</v>
      </c>
      <c r="C632" s="11">
        <v>569</v>
      </c>
      <c r="D632" s="21"/>
      <c r="E632" s="21"/>
      <c r="F632" s="32"/>
      <c r="G632" s="20">
        <f t="shared" si="67"/>
        <v>0</v>
      </c>
      <c r="H632" s="20">
        <f t="shared" si="68"/>
        <v>0</v>
      </c>
      <c r="I632" s="19"/>
      <c r="J632" s="2">
        <f t="shared" si="69"/>
        <v>0</v>
      </c>
    </row>
    <row r="633" spans="2:10">
      <c r="B633" s="10" t="s">
        <v>14</v>
      </c>
      <c r="C633" s="11">
        <v>33</v>
      </c>
      <c r="D633" s="21"/>
      <c r="E633" s="21"/>
      <c r="F633" s="32"/>
      <c r="G633" s="20">
        <f t="shared" si="67"/>
        <v>0</v>
      </c>
      <c r="H633" s="20">
        <f t="shared" si="68"/>
        <v>0</v>
      </c>
      <c r="I633" s="19"/>
      <c r="J633" s="2">
        <f t="shared" si="69"/>
        <v>0</v>
      </c>
    </row>
    <row r="634" spans="2:10">
      <c r="B634" s="10" t="s">
        <v>15</v>
      </c>
      <c r="C634" s="11">
        <v>114</v>
      </c>
      <c r="D634" s="21"/>
      <c r="E634" s="21"/>
      <c r="F634" s="32"/>
      <c r="G634" s="20">
        <f t="shared" si="67"/>
        <v>0</v>
      </c>
      <c r="H634" s="20">
        <f t="shared" si="68"/>
        <v>0</v>
      </c>
      <c r="I634" s="19"/>
      <c r="J634" s="2">
        <f t="shared" si="69"/>
        <v>0</v>
      </c>
    </row>
    <row r="635" spans="2:10">
      <c r="B635" s="10" t="s">
        <v>16</v>
      </c>
      <c r="C635" s="11">
        <v>537</v>
      </c>
      <c r="D635" s="21"/>
      <c r="E635" s="21"/>
      <c r="F635" s="32"/>
      <c r="G635" s="20">
        <f t="shared" si="67"/>
        <v>0</v>
      </c>
      <c r="H635" s="20">
        <f t="shared" si="68"/>
        <v>0</v>
      </c>
      <c r="I635" s="19"/>
      <c r="J635" s="2">
        <f t="shared" si="69"/>
        <v>0</v>
      </c>
    </row>
    <row r="636" spans="2:10">
      <c r="B636" s="10" t="s">
        <v>17</v>
      </c>
      <c r="C636" s="11">
        <v>934</v>
      </c>
      <c r="D636" s="21"/>
      <c r="E636" s="21"/>
      <c r="F636" s="32"/>
      <c r="G636" s="20">
        <f t="shared" si="67"/>
        <v>0</v>
      </c>
      <c r="H636" s="20">
        <f t="shared" si="68"/>
        <v>0</v>
      </c>
      <c r="I636" s="19"/>
      <c r="J636" s="2">
        <f t="shared" si="69"/>
        <v>0</v>
      </c>
    </row>
    <row r="637" spans="2:10">
      <c r="B637" s="10" t="s">
        <v>18</v>
      </c>
      <c r="C637" s="11">
        <v>1071</v>
      </c>
      <c r="D637" s="21"/>
      <c r="E637" s="21"/>
      <c r="F637" s="32"/>
      <c r="G637" s="20">
        <f t="shared" si="67"/>
        <v>0</v>
      </c>
      <c r="H637" s="20">
        <f t="shared" si="68"/>
        <v>0</v>
      </c>
      <c r="I637" s="19"/>
      <c r="J637" s="2">
        <f t="shared" si="69"/>
        <v>0</v>
      </c>
    </row>
    <row r="638" spans="2:10">
      <c r="B638" s="10" t="s">
        <v>19</v>
      </c>
      <c r="C638" s="11">
        <v>895</v>
      </c>
      <c r="D638" s="21"/>
      <c r="E638" s="21"/>
      <c r="F638" s="32"/>
      <c r="G638" s="20">
        <f t="shared" si="67"/>
        <v>0</v>
      </c>
      <c r="H638" s="20">
        <f t="shared" si="68"/>
        <v>0</v>
      </c>
      <c r="I638" s="19"/>
      <c r="J638" s="2">
        <f t="shared" si="69"/>
        <v>0</v>
      </c>
    </row>
    <row r="639" spans="2:10">
      <c r="B639" s="10" t="s">
        <v>20</v>
      </c>
      <c r="C639" s="11">
        <v>281</v>
      </c>
      <c r="D639" s="21"/>
      <c r="E639" s="21"/>
      <c r="F639" s="32"/>
      <c r="G639" s="20">
        <f t="shared" si="67"/>
        <v>0</v>
      </c>
      <c r="H639" s="20">
        <f t="shared" si="68"/>
        <v>0</v>
      </c>
      <c r="I639" s="19"/>
      <c r="J639" s="2">
        <f t="shared" si="69"/>
        <v>0</v>
      </c>
    </row>
    <row r="640" spans="2:10">
      <c r="B640" s="10" t="s">
        <v>21</v>
      </c>
      <c r="C640" s="11">
        <v>345</v>
      </c>
      <c r="D640" s="21"/>
      <c r="E640" s="21"/>
      <c r="F640" s="32"/>
      <c r="G640" s="20">
        <f t="shared" si="67"/>
        <v>0</v>
      </c>
      <c r="H640" s="20">
        <f t="shared" si="68"/>
        <v>0</v>
      </c>
      <c r="I640" s="19"/>
      <c r="J640" s="2">
        <f t="shared" si="69"/>
        <v>0</v>
      </c>
    </row>
    <row r="641" spans="2:10">
      <c r="B641" s="10" t="s">
        <v>22</v>
      </c>
      <c r="C641" s="11">
        <v>728</v>
      </c>
      <c r="D641" s="21"/>
      <c r="E641" s="21"/>
      <c r="F641" s="32"/>
      <c r="G641" s="20">
        <f t="shared" si="67"/>
        <v>0</v>
      </c>
      <c r="H641" s="20">
        <f t="shared" si="68"/>
        <v>0</v>
      </c>
      <c r="I641" s="19"/>
      <c r="J641" s="2">
        <f t="shared" si="69"/>
        <v>0</v>
      </c>
    </row>
    <row r="642" spans="2:10">
      <c r="B642" s="10" t="s">
        <v>23</v>
      </c>
      <c r="C642" s="11">
        <v>891</v>
      </c>
      <c r="D642" s="21"/>
      <c r="E642" s="21"/>
      <c r="F642" s="32"/>
      <c r="G642" s="20">
        <f t="shared" si="67"/>
        <v>0</v>
      </c>
      <c r="H642" s="20">
        <f t="shared" si="68"/>
        <v>0</v>
      </c>
      <c r="I642" s="19"/>
      <c r="J642" s="2">
        <f t="shared" si="69"/>
        <v>0</v>
      </c>
    </row>
    <row r="643" spans="2:10" ht="26.25" thickBot="1">
      <c r="B643" s="10" t="s">
        <v>24</v>
      </c>
      <c r="C643" s="11">
        <v>921</v>
      </c>
      <c r="D643" s="22"/>
      <c r="E643" s="22"/>
      <c r="F643" s="33"/>
      <c r="G643" s="23">
        <f t="shared" si="67"/>
        <v>0</v>
      </c>
      <c r="H643" s="23">
        <f t="shared" si="68"/>
        <v>0</v>
      </c>
      <c r="I643" s="22"/>
      <c r="J643" s="8">
        <f t="shared" si="69"/>
        <v>0</v>
      </c>
    </row>
    <row r="644" spans="2:10" ht="26.25" thickTop="1">
      <c r="B644" s="10" t="s">
        <v>25</v>
      </c>
      <c r="C644" s="11">
        <v>14036</v>
      </c>
      <c r="D644" s="20">
        <f>SUM(D622:D643)</f>
        <v>0</v>
      </c>
      <c r="E644" s="42"/>
      <c r="F644" s="43"/>
      <c r="G644" s="44"/>
      <c r="H644" s="20">
        <f>SUM(H622:H643)</f>
        <v>0</v>
      </c>
      <c r="I644" s="24">
        <f>SUM(I622:I643)</f>
        <v>0</v>
      </c>
      <c r="J644" s="3">
        <f>SUM(J622:J643)</f>
        <v>0</v>
      </c>
    </row>
    <row r="646" spans="2:10">
      <c r="B646" s="9" t="s">
        <v>47</v>
      </c>
      <c r="J646" s="9" t="s">
        <v>2</v>
      </c>
    </row>
    <row r="647" spans="2:10" ht="25.5" customHeight="1">
      <c r="B647" s="36" t="s">
        <v>61</v>
      </c>
      <c r="C647" s="38" t="s">
        <v>82</v>
      </c>
      <c r="D647" s="48" t="s">
        <v>62</v>
      </c>
      <c r="E647" s="14" t="s">
        <v>63</v>
      </c>
      <c r="F647" s="30"/>
      <c r="G647" s="14"/>
      <c r="H647" s="15"/>
      <c r="I647" s="48" t="s">
        <v>83</v>
      </c>
      <c r="J647" s="45" t="s">
        <v>64</v>
      </c>
    </row>
    <row r="648" spans="2:10">
      <c r="B648" s="36"/>
      <c r="C648" s="36"/>
      <c r="D648" s="49"/>
      <c r="E648" s="14" t="s">
        <v>81</v>
      </c>
      <c r="F648" s="30"/>
      <c r="G648" s="15"/>
      <c r="H648" s="16"/>
      <c r="I648" s="49"/>
      <c r="J648" s="46"/>
    </row>
    <row r="649" spans="2:10" ht="51.75" thickBot="1">
      <c r="B649" s="37"/>
      <c r="C649" s="37"/>
      <c r="D649" s="50"/>
      <c r="E649" s="17" t="s">
        <v>79</v>
      </c>
      <c r="F649" s="31" t="s">
        <v>80</v>
      </c>
      <c r="G649" s="18"/>
      <c r="H649" s="18"/>
      <c r="I649" s="50"/>
      <c r="J649" s="47"/>
    </row>
    <row r="650" spans="2:10" ht="26.25" thickTop="1">
      <c r="B650" s="10" t="s">
        <v>3</v>
      </c>
      <c r="C650" s="11">
        <v>4</v>
      </c>
      <c r="D650" s="19"/>
      <c r="E650" s="19"/>
      <c r="F650" s="32"/>
      <c r="G650" s="20">
        <f>E650+F650</f>
        <v>0</v>
      </c>
      <c r="H650" s="20">
        <f>C650*G650</f>
        <v>0</v>
      </c>
      <c r="I650" s="19"/>
      <c r="J650" s="2">
        <f>INT(D650+H650+I650)</f>
        <v>0</v>
      </c>
    </row>
    <row r="651" spans="2:10">
      <c r="B651" s="10" t="s">
        <v>4</v>
      </c>
      <c r="C651" s="11">
        <v>3</v>
      </c>
      <c r="D651" s="21"/>
      <c r="E651" s="21"/>
      <c r="F651" s="32"/>
      <c r="G651" s="20">
        <f t="shared" ref="G651:G671" si="70">E651+F651</f>
        <v>0</v>
      </c>
      <c r="H651" s="20">
        <f t="shared" ref="H651:H671" si="71">C651*G651</f>
        <v>0</v>
      </c>
      <c r="I651" s="19"/>
      <c r="J651" s="2">
        <f t="shared" ref="J651:J671" si="72">INT(D651+H651+I651)</f>
        <v>0</v>
      </c>
    </row>
    <row r="652" spans="2:10">
      <c r="B652" s="10" t="s">
        <v>5</v>
      </c>
      <c r="C652" s="11">
        <v>4</v>
      </c>
      <c r="D652" s="21"/>
      <c r="E652" s="21"/>
      <c r="F652" s="32"/>
      <c r="G652" s="20">
        <f t="shared" si="70"/>
        <v>0</v>
      </c>
      <c r="H652" s="20">
        <f t="shared" si="71"/>
        <v>0</v>
      </c>
      <c r="I652" s="19"/>
      <c r="J652" s="2">
        <f t="shared" si="72"/>
        <v>0</v>
      </c>
    </row>
    <row r="653" spans="2:10">
      <c r="B653" s="10" t="s">
        <v>6</v>
      </c>
      <c r="C653" s="11">
        <v>2</v>
      </c>
      <c r="D653" s="21"/>
      <c r="E653" s="21"/>
      <c r="F653" s="32"/>
      <c r="G653" s="20">
        <f t="shared" si="70"/>
        <v>0</v>
      </c>
      <c r="H653" s="20">
        <f t="shared" si="71"/>
        <v>0</v>
      </c>
      <c r="I653" s="19"/>
      <c r="J653" s="2">
        <f t="shared" si="72"/>
        <v>0</v>
      </c>
    </row>
    <row r="654" spans="2:10">
      <c r="B654" s="10" t="s">
        <v>7</v>
      </c>
      <c r="C654" s="11">
        <v>2</v>
      </c>
      <c r="D654" s="21"/>
      <c r="E654" s="21"/>
      <c r="F654" s="32"/>
      <c r="G654" s="20">
        <f t="shared" si="70"/>
        <v>0</v>
      </c>
      <c r="H654" s="20">
        <f t="shared" si="71"/>
        <v>0</v>
      </c>
      <c r="I654" s="19"/>
      <c r="J654" s="2">
        <f t="shared" si="72"/>
        <v>0</v>
      </c>
    </row>
    <row r="655" spans="2:10">
      <c r="B655" s="10" t="s">
        <v>8</v>
      </c>
      <c r="C655" s="11">
        <v>2</v>
      </c>
      <c r="D655" s="21"/>
      <c r="E655" s="21"/>
      <c r="F655" s="32"/>
      <c r="G655" s="20">
        <f t="shared" si="70"/>
        <v>0</v>
      </c>
      <c r="H655" s="20">
        <f t="shared" si="71"/>
        <v>0</v>
      </c>
      <c r="I655" s="19"/>
      <c r="J655" s="2">
        <f t="shared" si="72"/>
        <v>0</v>
      </c>
    </row>
    <row r="656" spans="2:10">
      <c r="B656" s="10" t="s">
        <v>9</v>
      </c>
      <c r="C656" s="11">
        <v>11</v>
      </c>
      <c r="D656" s="21"/>
      <c r="E656" s="21"/>
      <c r="F656" s="32"/>
      <c r="G656" s="20">
        <f t="shared" si="70"/>
        <v>0</v>
      </c>
      <c r="H656" s="20">
        <f t="shared" si="71"/>
        <v>0</v>
      </c>
      <c r="I656" s="19"/>
      <c r="J656" s="2">
        <f t="shared" si="72"/>
        <v>0</v>
      </c>
    </row>
    <row r="657" spans="2:10">
      <c r="B657" s="10" t="s">
        <v>10</v>
      </c>
      <c r="C657" s="11">
        <v>3</v>
      </c>
      <c r="D657" s="21"/>
      <c r="E657" s="21"/>
      <c r="F657" s="32"/>
      <c r="G657" s="20">
        <f t="shared" si="70"/>
        <v>0</v>
      </c>
      <c r="H657" s="20">
        <f t="shared" si="71"/>
        <v>0</v>
      </c>
      <c r="I657" s="19"/>
      <c r="J657" s="2">
        <f t="shared" si="72"/>
        <v>0</v>
      </c>
    </row>
    <row r="658" spans="2:10">
      <c r="B658" s="10" t="s">
        <v>11</v>
      </c>
      <c r="C658" s="11">
        <v>6</v>
      </c>
      <c r="D658" s="21"/>
      <c r="E658" s="21"/>
      <c r="F658" s="32"/>
      <c r="G658" s="20">
        <f t="shared" si="70"/>
        <v>0</v>
      </c>
      <c r="H658" s="20">
        <f t="shared" si="71"/>
        <v>0</v>
      </c>
      <c r="I658" s="19"/>
      <c r="J658" s="2">
        <f t="shared" si="72"/>
        <v>0</v>
      </c>
    </row>
    <row r="659" spans="2:10">
      <c r="B659" s="10" t="s">
        <v>12</v>
      </c>
      <c r="C659" s="11">
        <v>10</v>
      </c>
      <c r="D659" s="21"/>
      <c r="E659" s="21"/>
      <c r="F659" s="32"/>
      <c r="G659" s="20">
        <f t="shared" si="70"/>
        <v>0</v>
      </c>
      <c r="H659" s="20">
        <f t="shared" si="71"/>
        <v>0</v>
      </c>
      <c r="I659" s="19"/>
      <c r="J659" s="2">
        <f t="shared" si="72"/>
        <v>0</v>
      </c>
    </row>
    <row r="660" spans="2:10">
      <c r="B660" s="10" t="s">
        <v>13</v>
      </c>
      <c r="C660" s="11">
        <v>8</v>
      </c>
      <c r="D660" s="21"/>
      <c r="E660" s="21"/>
      <c r="F660" s="32"/>
      <c r="G660" s="20">
        <f t="shared" si="70"/>
        <v>0</v>
      </c>
      <c r="H660" s="20">
        <f t="shared" si="71"/>
        <v>0</v>
      </c>
      <c r="I660" s="19"/>
      <c r="J660" s="2">
        <f t="shared" si="72"/>
        <v>0</v>
      </c>
    </row>
    <row r="661" spans="2:10">
      <c r="B661" s="10" t="s">
        <v>14</v>
      </c>
      <c r="C661" s="11">
        <v>8</v>
      </c>
      <c r="D661" s="21"/>
      <c r="E661" s="21"/>
      <c r="F661" s="32"/>
      <c r="G661" s="20">
        <f t="shared" si="70"/>
        <v>0</v>
      </c>
      <c r="H661" s="20">
        <f t="shared" si="71"/>
        <v>0</v>
      </c>
      <c r="I661" s="19"/>
      <c r="J661" s="2">
        <f t="shared" si="72"/>
        <v>0</v>
      </c>
    </row>
    <row r="662" spans="2:10">
      <c r="B662" s="10" t="s">
        <v>15</v>
      </c>
      <c r="C662" s="11">
        <v>4</v>
      </c>
      <c r="D662" s="21"/>
      <c r="E662" s="21"/>
      <c r="F662" s="32"/>
      <c r="G662" s="20">
        <f t="shared" si="70"/>
        <v>0</v>
      </c>
      <c r="H662" s="20">
        <f t="shared" si="71"/>
        <v>0</v>
      </c>
      <c r="I662" s="19"/>
      <c r="J662" s="2">
        <f t="shared" si="72"/>
        <v>0</v>
      </c>
    </row>
    <row r="663" spans="2:10">
      <c r="B663" s="10" t="s">
        <v>16</v>
      </c>
      <c r="C663" s="11">
        <v>3</v>
      </c>
      <c r="D663" s="21"/>
      <c r="E663" s="21"/>
      <c r="F663" s="32"/>
      <c r="G663" s="20">
        <f t="shared" si="70"/>
        <v>0</v>
      </c>
      <c r="H663" s="20">
        <f t="shared" si="71"/>
        <v>0</v>
      </c>
      <c r="I663" s="19"/>
      <c r="J663" s="2">
        <f t="shared" si="72"/>
        <v>0</v>
      </c>
    </row>
    <row r="664" spans="2:10">
      <c r="B664" s="10" t="s">
        <v>17</v>
      </c>
      <c r="C664" s="11">
        <v>4</v>
      </c>
      <c r="D664" s="21"/>
      <c r="E664" s="21"/>
      <c r="F664" s="32"/>
      <c r="G664" s="20">
        <f t="shared" si="70"/>
        <v>0</v>
      </c>
      <c r="H664" s="20">
        <f t="shared" si="71"/>
        <v>0</v>
      </c>
      <c r="I664" s="19"/>
      <c r="J664" s="2">
        <f t="shared" si="72"/>
        <v>0</v>
      </c>
    </row>
    <row r="665" spans="2:10">
      <c r="B665" s="10" t="s">
        <v>18</v>
      </c>
      <c r="C665" s="11">
        <v>2</v>
      </c>
      <c r="D665" s="21"/>
      <c r="E665" s="21"/>
      <c r="F665" s="32"/>
      <c r="G665" s="20">
        <f t="shared" si="70"/>
        <v>0</v>
      </c>
      <c r="H665" s="20">
        <f t="shared" si="71"/>
        <v>0</v>
      </c>
      <c r="I665" s="19"/>
      <c r="J665" s="2">
        <f t="shared" si="72"/>
        <v>0</v>
      </c>
    </row>
    <row r="666" spans="2:10">
      <c r="B666" s="10" t="s">
        <v>19</v>
      </c>
      <c r="C666" s="11">
        <v>2</v>
      </c>
      <c r="D666" s="21"/>
      <c r="E666" s="21"/>
      <c r="F666" s="32"/>
      <c r="G666" s="20">
        <f t="shared" si="70"/>
        <v>0</v>
      </c>
      <c r="H666" s="20">
        <f t="shared" si="71"/>
        <v>0</v>
      </c>
      <c r="I666" s="19"/>
      <c r="J666" s="2">
        <f t="shared" si="72"/>
        <v>0</v>
      </c>
    </row>
    <row r="667" spans="2:10">
      <c r="B667" s="10" t="s">
        <v>20</v>
      </c>
      <c r="C667" s="11">
        <v>2</v>
      </c>
      <c r="D667" s="21"/>
      <c r="E667" s="21"/>
      <c r="F667" s="32"/>
      <c r="G667" s="20">
        <f t="shared" si="70"/>
        <v>0</v>
      </c>
      <c r="H667" s="20">
        <f t="shared" si="71"/>
        <v>0</v>
      </c>
      <c r="I667" s="19"/>
      <c r="J667" s="2">
        <f t="shared" si="72"/>
        <v>0</v>
      </c>
    </row>
    <row r="668" spans="2:10">
      <c r="B668" s="10" t="s">
        <v>21</v>
      </c>
      <c r="C668" s="11">
        <v>11</v>
      </c>
      <c r="D668" s="21"/>
      <c r="E668" s="21"/>
      <c r="F668" s="32"/>
      <c r="G668" s="20">
        <f t="shared" si="70"/>
        <v>0</v>
      </c>
      <c r="H668" s="20">
        <f t="shared" si="71"/>
        <v>0</v>
      </c>
      <c r="I668" s="19"/>
      <c r="J668" s="2">
        <f t="shared" si="72"/>
        <v>0</v>
      </c>
    </row>
    <row r="669" spans="2:10">
      <c r="B669" s="10" t="s">
        <v>22</v>
      </c>
      <c r="C669" s="11">
        <v>3</v>
      </c>
      <c r="D669" s="21"/>
      <c r="E669" s="21"/>
      <c r="F669" s="32"/>
      <c r="G669" s="20">
        <f t="shared" si="70"/>
        <v>0</v>
      </c>
      <c r="H669" s="20">
        <f t="shared" si="71"/>
        <v>0</v>
      </c>
      <c r="I669" s="19"/>
      <c r="J669" s="2">
        <f t="shared" si="72"/>
        <v>0</v>
      </c>
    </row>
    <row r="670" spans="2:10">
      <c r="B670" s="10" t="s">
        <v>23</v>
      </c>
      <c r="C670" s="11">
        <v>6</v>
      </c>
      <c r="D670" s="21"/>
      <c r="E670" s="21"/>
      <c r="F670" s="32"/>
      <c r="G670" s="20">
        <f t="shared" si="70"/>
        <v>0</v>
      </c>
      <c r="H670" s="20">
        <f t="shared" si="71"/>
        <v>0</v>
      </c>
      <c r="I670" s="19"/>
      <c r="J670" s="2">
        <f t="shared" si="72"/>
        <v>0</v>
      </c>
    </row>
    <row r="671" spans="2:10" ht="26.25" thickBot="1">
      <c r="B671" s="10" t="s">
        <v>24</v>
      </c>
      <c r="C671" s="11">
        <v>10</v>
      </c>
      <c r="D671" s="22"/>
      <c r="E671" s="22"/>
      <c r="F671" s="33"/>
      <c r="G671" s="23">
        <f t="shared" si="70"/>
        <v>0</v>
      </c>
      <c r="H671" s="23">
        <f t="shared" si="71"/>
        <v>0</v>
      </c>
      <c r="I671" s="22"/>
      <c r="J671" s="8">
        <f t="shared" si="72"/>
        <v>0</v>
      </c>
    </row>
    <row r="672" spans="2:10" ht="26.25" thickTop="1">
      <c r="B672" s="10" t="s">
        <v>25</v>
      </c>
      <c r="C672" s="11">
        <v>110</v>
      </c>
      <c r="D672" s="20">
        <f>SUM(D650:D671)</f>
        <v>0</v>
      </c>
      <c r="E672" s="42"/>
      <c r="F672" s="43"/>
      <c r="G672" s="44"/>
      <c r="H672" s="20">
        <f>SUM(H650:H671)</f>
        <v>0</v>
      </c>
      <c r="I672" s="24">
        <f>SUM(I650:I671)</f>
        <v>0</v>
      </c>
      <c r="J672" s="3">
        <f>SUM(J650:J671)</f>
        <v>0</v>
      </c>
    </row>
    <row r="674" spans="2:10">
      <c r="B674" s="9" t="s">
        <v>48</v>
      </c>
      <c r="J674" s="9" t="s">
        <v>2</v>
      </c>
    </row>
    <row r="675" spans="2:10" ht="25.5" customHeight="1">
      <c r="B675" s="36" t="s">
        <v>61</v>
      </c>
      <c r="C675" s="38" t="s">
        <v>82</v>
      </c>
      <c r="D675" s="48" t="s">
        <v>62</v>
      </c>
      <c r="E675" s="14" t="s">
        <v>63</v>
      </c>
      <c r="F675" s="30"/>
      <c r="G675" s="14"/>
      <c r="H675" s="15"/>
      <c r="I675" s="48" t="s">
        <v>83</v>
      </c>
      <c r="J675" s="45" t="s">
        <v>64</v>
      </c>
    </row>
    <row r="676" spans="2:10">
      <c r="B676" s="36"/>
      <c r="C676" s="36"/>
      <c r="D676" s="49"/>
      <c r="E676" s="14" t="s">
        <v>81</v>
      </c>
      <c r="F676" s="30"/>
      <c r="G676" s="15"/>
      <c r="H676" s="16"/>
      <c r="I676" s="49"/>
      <c r="J676" s="46"/>
    </row>
    <row r="677" spans="2:10" ht="51.75" thickBot="1">
      <c r="B677" s="37"/>
      <c r="C677" s="37"/>
      <c r="D677" s="50"/>
      <c r="E677" s="17" t="s">
        <v>79</v>
      </c>
      <c r="F677" s="31" t="s">
        <v>80</v>
      </c>
      <c r="G677" s="18"/>
      <c r="H677" s="18"/>
      <c r="I677" s="50"/>
      <c r="J677" s="47"/>
    </row>
    <row r="678" spans="2:10" ht="26.25" thickTop="1">
      <c r="B678" s="10" t="s">
        <v>3</v>
      </c>
      <c r="C678" s="11">
        <v>204</v>
      </c>
      <c r="D678" s="19"/>
      <c r="E678" s="19"/>
      <c r="F678" s="32"/>
      <c r="G678" s="20">
        <f>E678+F678</f>
        <v>0</v>
      </c>
      <c r="H678" s="20">
        <f>C678*G678</f>
        <v>0</v>
      </c>
      <c r="I678" s="19"/>
      <c r="J678" s="2">
        <f>INT(D678+H678+I678)</f>
        <v>0</v>
      </c>
    </row>
    <row r="679" spans="2:10">
      <c r="B679" s="10" t="s">
        <v>4</v>
      </c>
      <c r="C679" s="11">
        <v>358</v>
      </c>
      <c r="D679" s="21"/>
      <c r="E679" s="21"/>
      <c r="F679" s="32"/>
      <c r="G679" s="20">
        <f t="shared" ref="G679:G699" si="73">E679+F679</f>
        <v>0</v>
      </c>
      <c r="H679" s="20">
        <f t="shared" ref="H679:H699" si="74">C679*G679</f>
        <v>0</v>
      </c>
      <c r="I679" s="19"/>
      <c r="J679" s="2">
        <f t="shared" ref="J679:J699" si="75">INT(D679+H679+I679)</f>
        <v>0</v>
      </c>
    </row>
    <row r="680" spans="2:10">
      <c r="B680" s="10" t="s">
        <v>5</v>
      </c>
      <c r="C680" s="11">
        <v>586</v>
      </c>
      <c r="D680" s="21"/>
      <c r="E680" s="21"/>
      <c r="F680" s="32"/>
      <c r="G680" s="20">
        <f t="shared" si="73"/>
        <v>0</v>
      </c>
      <c r="H680" s="20">
        <f t="shared" si="74"/>
        <v>0</v>
      </c>
      <c r="I680" s="19"/>
      <c r="J680" s="2">
        <f t="shared" si="75"/>
        <v>0</v>
      </c>
    </row>
    <row r="681" spans="2:10">
      <c r="B681" s="10" t="s">
        <v>6</v>
      </c>
      <c r="C681" s="11">
        <v>557</v>
      </c>
      <c r="D681" s="21"/>
      <c r="E681" s="21"/>
      <c r="F681" s="32"/>
      <c r="G681" s="20">
        <f t="shared" si="73"/>
        <v>0</v>
      </c>
      <c r="H681" s="20">
        <f t="shared" si="74"/>
        <v>0</v>
      </c>
      <c r="I681" s="19"/>
      <c r="J681" s="2">
        <f t="shared" si="75"/>
        <v>0</v>
      </c>
    </row>
    <row r="682" spans="2:10">
      <c r="B682" s="10" t="s">
        <v>7</v>
      </c>
      <c r="C682" s="11">
        <v>472</v>
      </c>
      <c r="D682" s="21"/>
      <c r="E682" s="21"/>
      <c r="F682" s="32"/>
      <c r="G682" s="20">
        <f t="shared" si="73"/>
        <v>0</v>
      </c>
      <c r="H682" s="20">
        <f t="shared" si="74"/>
        <v>0</v>
      </c>
      <c r="I682" s="19"/>
      <c r="J682" s="2">
        <f t="shared" si="75"/>
        <v>0</v>
      </c>
    </row>
    <row r="683" spans="2:10">
      <c r="B683" s="10" t="s">
        <v>8</v>
      </c>
      <c r="C683" s="11">
        <v>134</v>
      </c>
      <c r="D683" s="21"/>
      <c r="E683" s="21"/>
      <c r="F683" s="32"/>
      <c r="G683" s="20">
        <f t="shared" si="73"/>
        <v>0</v>
      </c>
      <c r="H683" s="20">
        <f t="shared" si="74"/>
        <v>0</v>
      </c>
      <c r="I683" s="19"/>
      <c r="J683" s="2">
        <f t="shared" si="75"/>
        <v>0</v>
      </c>
    </row>
    <row r="684" spans="2:10">
      <c r="B684" s="10" t="s">
        <v>9</v>
      </c>
      <c r="C684" s="11">
        <v>269</v>
      </c>
      <c r="D684" s="21"/>
      <c r="E684" s="21"/>
      <c r="F684" s="32"/>
      <c r="G684" s="20">
        <f t="shared" si="73"/>
        <v>0</v>
      </c>
      <c r="H684" s="20">
        <f t="shared" si="74"/>
        <v>0</v>
      </c>
      <c r="I684" s="19"/>
      <c r="J684" s="2">
        <f t="shared" si="75"/>
        <v>0</v>
      </c>
    </row>
    <row r="685" spans="2:10">
      <c r="B685" s="10" t="s">
        <v>10</v>
      </c>
      <c r="C685" s="11">
        <v>435</v>
      </c>
      <c r="D685" s="21"/>
      <c r="E685" s="21"/>
      <c r="F685" s="32"/>
      <c r="G685" s="20">
        <f t="shared" si="73"/>
        <v>0</v>
      </c>
      <c r="H685" s="20">
        <f t="shared" si="74"/>
        <v>0</v>
      </c>
      <c r="I685" s="19"/>
      <c r="J685" s="2">
        <f t="shared" si="75"/>
        <v>0</v>
      </c>
    </row>
    <row r="686" spans="2:10">
      <c r="B686" s="10" t="s">
        <v>11</v>
      </c>
      <c r="C686" s="11">
        <v>583</v>
      </c>
      <c r="D686" s="21"/>
      <c r="E686" s="21"/>
      <c r="F686" s="32"/>
      <c r="G686" s="20">
        <f t="shared" si="73"/>
        <v>0</v>
      </c>
      <c r="H686" s="20">
        <f t="shared" si="74"/>
        <v>0</v>
      </c>
      <c r="I686" s="19"/>
      <c r="J686" s="2">
        <f t="shared" si="75"/>
        <v>0</v>
      </c>
    </row>
    <row r="687" spans="2:10">
      <c r="B687" s="10" t="s">
        <v>12</v>
      </c>
      <c r="C687" s="11">
        <v>629</v>
      </c>
      <c r="D687" s="21"/>
      <c r="E687" s="21"/>
      <c r="F687" s="32"/>
      <c r="G687" s="20">
        <f t="shared" si="73"/>
        <v>0</v>
      </c>
      <c r="H687" s="20">
        <f t="shared" si="74"/>
        <v>0</v>
      </c>
      <c r="I687" s="19"/>
      <c r="J687" s="2">
        <f t="shared" si="75"/>
        <v>0</v>
      </c>
    </row>
    <row r="688" spans="2:10">
      <c r="B688" s="10" t="s">
        <v>13</v>
      </c>
      <c r="C688" s="11">
        <v>343</v>
      </c>
      <c r="D688" s="21"/>
      <c r="E688" s="21"/>
      <c r="F688" s="32"/>
      <c r="G688" s="20">
        <f t="shared" si="73"/>
        <v>0</v>
      </c>
      <c r="H688" s="20">
        <f t="shared" si="74"/>
        <v>0</v>
      </c>
      <c r="I688" s="19"/>
      <c r="J688" s="2">
        <f t="shared" si="75"/>
        <v>0</v>
      </c>
    </row>
    <row r="689" spans="2:10">
      <c r="B689" s="10" t="s">
        <v>14</v>
      </c>
      <c r="C689" s="11">
        <v>49</v>
      </c>
      <c r="D689" s="21"/>
      <c r="E689" s="21"/>
      <c r="F689" s="32"/>
      <c r="G689" s="20">
        <f t="shared" si="73"/>
        <v>0</v>
      </c>
      <c r="H689" s="20">
        <f t="shared" si="74"/>
        <v>0</v>
      </c>
      <c r="I689" s="19"/>
      <c r="J689" s="2">
        <f t="shared" si="75"/>
        <v>0</v>
      </c>
    </row>
    <row r="690" spans="2:10">
      <c r="B690" s="10" t="s">
        <v>15</v>
      </c>
      <c r="C690" s="11">
        <v>204</v>
      </c>
      <c r="D690" s="21"/>
      <c r="E690" s="21"/>
      <c r="F690" s="32"/>
      <c r="G690" s="20">
        <f t="shared" si="73"/>
        <v>0</v>
      </c>
      <c r="H690" s="20">
        <f t="shared" si="74"/>
        <v>0</v>
      </c>
      <c r="I690" s="19"/>
      <c r="J690" s="2">
        <f t="shared" si="75"/>
        <v>0</v>
      </c>
    </row>
    <row r="691" spans="2:10">
      <c r="B691" s="10" t="s">
        <v>16</v>
      </c>
      <c r="C691" s="11">
        <v>358</v>
      </c>
      <c r="D691" s="21"/>
      <c r="E691" s="21"/>
      <c r="F691" s="32"/>
      <c r="G691" s="20">
        <f t="shared" si="73"/>
        <v>0</v>
      </c>
      <c r="H691" s="20">
        <f t="shared" si="74"/>
        <v>0</v>
      </c>
      <c r="I691" s="19"/>
      <c r="J691" s="2">
        <f t="shared" si="75"/>
        <v>0</v>
      </c>
    </row>
    <row r="692" spans="2:10">
      <c r="B692" s="10" t="s">
        <v>17</v>
      </c>
      <c r="C692" s="11">
        <v>586</v>
      </c>
      <c r="D692" s="21"/>
      <c r="E692" s="21"/>
      <c r="F692" s="32"/>
      <c r="G692" s="20">
        <f t="shared" si="73"/>
        <v>0</v>
      </c>
      <c r="H692" s="20">
        <f t="shared" si="74"/>
        <v>0</v>
      </c>
      <c r="I692" s="19"/>
      <c r="J692" s="2">
        <f t="shared" si="75"/>
        <v>0</v>
      </c>
    </row>
    <row r="693" spans="2:10">
      <c r="B693" s="10" t="s">
        <v>18</v>
      </c>
      <c r="C693" s="11">
        <v>557</v>
      </c>
      <c r="D693" s="21"/>
      <c r="E693" s="21"/>
      <c r="F693" s="32"/>
      <c r="G693" s="20">
        <f t="shared" si="73"/>
        <v>0</v>
      </c>
      <c r="H693" s="20">
        <f t="shared" si="74"/>
        <v>0</v>
      </c>
      <c r="I693" s="19"/>
      <c r="J693" s="2">
        <f t="shared" si="75"/>
        <v>0</v>
      </c>
    </row>
    <row r="694" spans="2:10">
      <c r="B694" s="10" t="s">
        <v>19</v>
      </c>
      <c r="C694" s="11">
        <v>472</v>
      </c>
      <c r="D694" s="21"/>
      <c r="E694" s="21"/>
      <c r="F694" s="32"/>
      <c r="G694" s="20">
        <f t="shared" si="73"/>
        <v>0</v>
      </c>
      <c r="H694" s="20">
        <f t="shared" si="74"/>
        <v>0</v>
      </c>
      <c r="I694" s="19"/>
      <c r="J694" s="2">
        <f t="shared" si="75"/>
        <v>0</v>
      </c>
    </row>
    <row r="695" spans="2:10">
      <c r="B695" s="10" t="s">
        <v>20</v>
      </c>
      <c r="C695" s="11">
        <v>134</v>
      </c>
      <c r="D695" s="21"/>
      <c r="E695" s="21"/>
      <c r="F695" s="32"/>
      <c r="G695" s="20">
        <f t="shared" si="73"/>
        <v>0</v>
      </c>
      <c r="H695" s="20">
        <f t="shared" si="74"/>
        <v>0</v>
      </c>
      <c r="I695" s="19"/>
      <c r="J695" s="2">
        <f t="shared" si="75"/>
        <v>0</v>
      </c>
    </row>
    <row r="696" spans="2:10">
      <c r="B696" s="10" t="s">
        <v>21</v>
      </c>
      <c r="C696" s="11">
        <v>269</v>
      </c>
      <c r="D696" s="21"/>
      <c r="E696" s="21"/>
      <c r="F696" s="32"/>
      <c r="G696" s="20">
        <f t="shared" si="73"/>
        <v>0</v>
      </c>
      <c r="H696" s="20">
        <f t="shared" si="74"/>
        <v>0</v>
      </c>
      <c r="I696" s="19"/>
      <c r="J696" s="2">
        <f t="shared" si="75"/>
        <v>0</v>
      </c>
    </row>
    <row r="697" spans="2:10">
      <c r="B697" s="10" t="s">
        <v>22</v>
      </c>
      <c r="C697" s="11">
        <v>435</v>
      </c>
      <c r="D697" s="21"/>
      <c r="E697" s="21"/>
      <c r="F697" s="32"/>
      <c r="G697" s="20">
        <f t="shared" si="73"/>
        <v>0</v>
      </c>
      <c r="H697" s="20">
        <f t="shared" si="74"/>
        <v>0</v>
      </c>
      <c r="I697" s="19"/>
      <c r="J697" s="2">
        <f t="shared" si="75"/>
        <v>0</v>
      </c>
    </row>
    <row r="698" spans="2:10">
      <c r="B698" s="10" t="s">
        <v>23</v>
      </c>
      <c r="C698" s="11">
        <v>583</v>
      </c>
      <c r="D698" s="21"/>
      <c r="E698" s="21"/>
      <c r="F698" s="32"/>
      <c r="G698" s="20">
        <f t="shared" si="73"/>
        <v>0</v>
      </c>
      <c r="H698" s="20">
        <f t="shared" si="74"/>
        <v>0</v>
      </c>
      <c r="I698" s="19"/>
      <c r="J698" s="2">
        <f t="shared" si="75"/>
        <v>0</v>
      </c>
    </row>
    <row r="699" spans="2:10" ht="26.25" thickBot="1">
      <c r="B699" s="10" t="s">
        <v>24</v>
      </c>
      <c r="C699" s="11">
        <v>629</v>
      </c>
      <c r="D699" s="22"/>
      <c r="E699" s="22"/>
      <c r="F699" s="33"/>
      <c r="G699" s="23">
        <f t="shared" si="73"/>
        <v>0</v>
      </c>
      <c r="H699" s="23">
        <f t="shared" si="74"/>
        <v>0</v>
      </c>
      <c r="I699" s="22"/>
      <c r="J699" s="8">
        <f t="shared" si="75"/>
        <v>0</v>
      </c>
    </row>
    <row r="700" spans="2:10" ht="26.25" thickTop="1">
      <c r="B700" s="10" t="s">
        <v>25</v>
      </c>
      <c r="C700" s="11">
        <v>8846</v>
      </c>
      <c r="D700" s="20">
        <f>SUM(D678:D699)</f>
        <v>0</v>
      </c>
      <c r="E700" s="42"/>
      <c r="F700" s="43"/>
      <c r="G700" s="44"/>
      <c r="H700" s="20">
        <f>SUM(H678:H699)</f>
        <v>0</v>
      </c>
      <c r="I700" s="24">
        <f>SUM(I678:I699)</f>
        <v>0</v>
      </c>
      <c r="J700" s="3">
        <f>SUM(J678:J699)</f>
        <v>0</v>
      </c>
    </row>
    <row r="702" spans="2:10">
      <c r="B702" s="9" t="s">
        <v>49</v>
      </c>
      <c r="J702" s="9" t="s">
        <v>2</v>
      </c>
    </row>
    <row r="703" spans="2:10" ht="25.5" customHeight="1">
      <c r="B703" s="36" t="s">
        <v>61</v>
      </c>
      <c r="C703" s="38" t="s">
        <v>82</v>
      </c>
      <c r="D703" s="48" t="s">
        <v>62</v>
      </c>
      <c r="E703" s="14" t="s">
        <v>63</v>
      </c>
      <c r="F703" s="30"/>
      <c r="G703" s="14"/>
      <c r="H703" s="15"/>
      <c r="I703" s="48" t="s">
        <v>83</v>
      </c>
      <c r="J703" s="45" t="s">
        <v>64</v>
      </c>
    </row>
    <row r="704" spans="2:10">
      <c r="B704" s="36"/>
      <c r="C704" s="36"/>
      <c r="D704" s="49"/>
      <c r="E704" s="14" t="s">
        <v>81</v>
      </c>
      <c r="F704" s="30"/>
      <c r="G704" s="15"/>
      <c r="H704" s="16"/>
      <c r="I704" s="49"/>
      <c r="J704" s="46"/>
    </row>
    <row r="705" spans="2:10" ht="51.75" thickBot="1">
      <c r="B705" s="37"/>
      <c r="C705" s="37"/>
      <c r="D705" s="50"/>
      <c r="E705" s="17" t="s">
        <v>79</v>
      </c>
      <c r="F705" s="31" t="s">
        <v>80</v>
      </c>
      <c r="G705" s="18"/>
      <c r="H705" s="18"/>
      <c r="I705" s="50"/>
      <c r="J705" s="47"/>
    </row>
    <row r="706" spans="2:10" ht="26.25" thickTop="1">
      <c r="B706" s="10" t="s">
        <v>3</v>
      </c>
      <c r="C706" s="11">
        <v>2</v>
      </c>
      <c r="D706" s="19"/>
      <c r="E706" s="19"/>
      <c r="F706" s="32"/>
      <c r="G706" s="20">
        <f>E706+F706</f>
        <v>0</v>
      </c>
      <c r="H706" s="20">
        <f>C706*G706</f>
        <v>0</v>
      </c>
      <c r="I706" s="19"/>
      <c r="J706" s="2">
        <f>INT(D706+H706+I706)</f>
        <v>0</v>
      </c>
    </row>
    <row r="707" spans="2:10">
      <c r="B707" s="10" t="s">
        <v>4</v>
      </c>
      <c r="C707" s="11">
        <v>0</v>
      </c>
      <c r="D707" s="21"/>
      <c r="E707" s="21"/>
      <c r="F707" s="32"/>
      <c r="G707" s="20">
        <f t="shared" ref="G707:G727" si="76">E707+F707</f>
        <v>0</v>
      </c>
      <c r="H707" s="20">
        <f t="shared" ref="H707:H727" si="77">C707*G707</f>
        <v>0</v>
      </c>
      <c r="I707" s="19"/>
      <c r="J707" s="2">
        <f t="shared" ref="J707:J727" si="78">INT(D707+H707+I707)</f>
        <v>0</v>
      </c>
    </row>
    <row r="708" spans="2:10">
      <c r="B708" s="10" t="s">
        <v>5</v>
      </c>
      <c r="C708" s="11">
        <v>0</v>
      </c>
      <c r="D708" s="21"/>
      <c r="E708" s="21"/>
      <c r="F708" s="32"/>
      <c r="G708" s="20">
        <f t="shared" si="76"/>
        <v>0</v>
      </c>
      <c r="H708" s="20">
        <f t="shared" si="77"/>
        <v>0</v>
      </c>
      <c r="I708" s="19"/>
      <c r="J708" s="2">
        <f t="shared" si="78"/>
        <v>0</v>
      </c>
    </row>
    <row r="709" spans="2:10">
      <c r="B709" s="10" t="s">
        <v>6</v>
      </c>
      <c r="C709" s="11">
        <v>1</v>
      </c>
      <c r="D709" s="21"/>
      <c r="E709" s="21"/>
      <c r="F709" s="32"/>
      <c r="G709" s="20">
        <f t="shared" si="76"/>
        <v>0</v>
      </c>
      <c r="H709" s="20">
        <f t="shared" si="77"/>
        <v>0</v>
      </c>
      <c r="I709" s="19"/>
      <c r="J709" s="2">
        <f t="shared" si="78"/>
        <v>0</v>
      </c>
    </row>
    <row r="710" spans="2:10">
      <c r="B710" s="10" t="s">
        <v>7</v>
      </c>
      <c r="C710" s="11">
        <v>1</v>
      </c>
      <c r="D710" s="21"/>
      <c r="E710" s="21"/>
      <c r="F710" s="32"/>
      <c r="G710" s="20">
        <f t="shared" si="76"/>
        <v>0</v>
      </c>
      <c r="H710" s="20">
        <f t="shared" si="77"/>
        <v>0</v>
      </c>
      <c r="I710" s="19"/>
      <c r="J710" s="2">
        <f t="shared" si="78"/>
        <v>0</v>
      </c>
    </row>
    <row r="711" spans="2:10">
      <c r="B711" s="10" t="s">
        <v>8</v>
      </c>
      <c r="C711" s="11">
        <v>0</v>
      </c>
      <c r="D711" s="21"/>
      <c r="E711" s="21"/>
      <c r="F711" s="32"/>
      <c r="G711" s="20">
        <f t="shared" si="76"/>
        <v>0</v>
      </c>
      <c r="H711" s="20">
        <f t="shared" si="77"/>
        <v>0</v>
      </c>
      <c r="I711" s="19"/>
      <c r="J711" s="2">
        <f t="shared" si="78"/>
        <v>0</v>
      </c>
    </row>
    <row r="712" spans="2:10">
      <c r="B712" s="10" t="s">
        <v>9</v>
      </c>
      <c r="C712" s="11">
        <v>0</v>
      </c>
      <c r="D712" s="21"/>
      <c r="E712" s="21"/>
      <c r="F712" s="32"/>
      <c r="G712" s="20">
        <f t="shared" si="76"/>
        <v>0</v>
      </c>
      <c r="H712" s="20">
        <f t="shared" si="77"/>
        <v>0</v>
      </c>
      <c r="I712" s="19"/>
      <c r="J712" s="2">
        <f t="shared" si="78"/>
        <v>0</v>
      </c>
    </row>
    <row r="713" spans="2:10">
      <c r="B713" s="10" t="s">
        <v>10</v>
      </c>
      <c r="C713" s="11">
        <v>1</v>
      </c>
      <c r="D713" s="21"/>
      <c r="E713" s="21"/>
      <c r="F713" s="32"/>
      <c r="G713" s="20">
        <f t="shared" si="76"/>
        <v>0</v>
      </c>
      <c r="H713" s="20">
        <f t="shared" si="77"/>
        <v>0</v>
      </c>
      <c r="I713" s="19"/>
      <c r="J713" s="2">
        <f t="shared" si="78"/>
        <v>0</v>
      </c>
    </row>
    <row r="714" spans="2:10">
      <c r="B714" s="10" t="s">
        <v>11</v>
      </c>
      <c r="C714" s="11">
        <v>1</v>
      </c>
      <c r="D714" s="21"/>
      <c r="E714" s="21"/>
      <c r="F714" s="32"/>
      <c r="G714" s="20">
        <f t="shared" si="76"/>
        <v>0</v>
      </c>
      <c r="H714" s="20">
        <f t="shared" si="77"/>
        <v>0</v>
      </c>
      <c r="I714" s="19"/>
      <c r="J714" s="2">
        <f t="shared" si="78"/>
        <v>0</v>
      </c>
    </row>
    <row r="715" spans="2:10">
      <c r="B715" s="10" t="s">
        <v>12</v>
      </c>
      <c r="C715" s="11">
        <v>2</v>
      </c>
      <c r="D715" s="21"/>
      <c r="E715" s="21"/>
      <c r="F715" s="32"/>
      <c r="G715" s="20">
        <f t="shared" si="76"/>
        <v>0</v>
      </c>
      <c r="H715" s="20">
        <f t="shared" si="77"/>
        <v>0</v>
      </c>
      <c r="I715" s="19"/>
      <c r="J715" s="2">
        <f t="shared" si="78"/>
        <v>0</v>
      </c>
    </row>
    <row r="716" spans="2:10">
      <c r="B716" s="10" t="s">
        <v>13</v>
      </c>
      <c r="C716" s="11">
        <v>0</v>
      </c>
      <c r="D716" s="21"/>
      <c r="E716" s="21"/>
      <c r="F716" s="32"/>
      <c r="G716" s="20">
        <f t="shared" si="76"/>
        <v>0</v>
      </c>
      <c r="H716" s="20">
        <f t="shared" si="77"/>
        <v>0</v>
      </c>
      <c r="I716" s="19"/>
      <c r="J716" s="2">
        <f t="shared" si="78"/>
        <v>0</v>
      </c>
    </row>
    <row r="717" spans="2:10">
      <c r="B717" s="10" t="s">
        <v>14</v>
      </c>
      <c r="C717" s="11">
        <v>2</v>
      </c>
      <c r="D717" s="21"/>
      <c r="E717" s="21"/>
      <c r="F717" s="32"/>
      <c r="G717" s="20">
        <f t="shared" si="76"/>
        <v>0</v>
      </c>
      <c r="H717" s="20">
        <f t="shared" si="77"/>
        <v>0</v>
      </c>
      <c r="I717" s="19"/>
      <c r="J717" s="2">
        <f t="shared" si="78"/>
        <v>0</v>
      </c>
    </row>
    <row r="718" spans="2:10">
      <c r="B718" s="10" t="s">
        <v>15</v>
      </c>
      <c r="C718" s="11">
        <v>2</v>
      </c>
      <c r="D718" s="21"/>
      <c r="E718" s="21"/>
      <c r="F718" s="32"/>
      <c r="G718" s="20">
        <f t="shared" si="76"/>
        <v>0</v>
      </c>
      <c r="H718" s="20">
        <f t="shared" si="77"/>
        <v>0</v>
      </c>
      <c r="I718" s="19"/>
      <c r="J718" s="2">
        <f t="shared" si="78"/>
        <v>0</v>
      </c>
    </row>
    <row r="719" spans="2:10">
      <c r="B719" s="10" t="s">
        <v>16</v>
      </c>
      <c r="C719" s="11">
        <v>0</v>
      </c>
      <c r="D719" s="21"/>
      <c r="E719" s="21"/>
      <c r="F719" s="32"/>
      <c r="G719" s="20">
        <f t="shared" si="76"/>
        <v>0</v>
      </c>
      <c r="H719" s="20">
        <f t="shared" si="77"/>
        <v>0</v>
      </c>
      <c r="I719" s="19"/>
      <c r="J719" s="2">
        <f t="shared" si="78"/>
        <v>0</v>
      </c>
    </row>
    <row r="720" spans="2:10">
      <c r="B720" s="10" t="s">
        <v>17</v>
      </c>
      <c r="C720" s="11">
        <v>0</v>
      </c>
      <c r="D720" s="21"/>
      <c r="E720" s="21"/>
      <c r="F720" s="32"/>
      <c r="G720" s="20">
        <f t="shared" si="76"/>
        <v>0</v>
      </c>
      <c r="H720" s="20">
        <f t="shared" si="77"/>
        <v>0</v>
      </c>
      <c r="I720" s="19"/>
      <c r="J720" s="2">
        <f t="shared" si="78"/>
        <v>0</v>
      </c>
    </row>
    <row r="721" spans="2:10">
      <c r="B721" s="10" t="s">
        <v>18</v>
      </c>
      <c r="C721" s="11">
        <v>1</v>
      </c>
      <c r="D721" s="21"/>
      <c r="E721" s="21"/>
      <c r="F721" s="32"/>
      <c r="G721" s="20">
        <f t="shared" si="76"/>
        <v>0</v>
      </c>
      <c r="H721" s="20">
        <f t="shared" si="77"/>
        <v>0</v>
      </c>
      <c r="I721" s="19"/>
      <c r="J721" s="2">
        <f t="shared" si="78"/>
        <v>0</v>
      </c>
    </row>
    <row r="722" spans="2:10">
      <c r="B722" s="10" t="s">
        <v>19</v>
      </c>
      <c r="C722" s="11">
        <v>1</v>
      </c>
      <c r="D722" s="21"/>
      <c r="E722" s="21"/>
      <c r="F722" s="32"/>
      <c r="G722" s="20">
        <f t="shared" si="76"/>
        <v>0</v>
      </c>
      <c r="H722" s="20">
        <f t="shared" si="77"/>
        <v>0</v>
      </c>
      <c r="I722" s="19"/>
      <c r="J722" s="2">
        <f t="shared" si="78"/>
        <v>0</v>
      </c>
    </row>
    <row r="723" spans="2:10">
      <c r="B723" s="10" t="s">
        <v>20</v>
      </c>
      <c r="C723" s="11">
        <v>0</v>
      </c>
      <c r="D723" s="21"/>
      <c r="E723" s="21"/>
      <c r="F723" s="32"/>
      <c r="G723" s="20">
        <f t="shared" si="76"/>
        <v>0</v>
      </c>
      <c r="H723" s="20">
        <f t="shared" si="77"/>
        <v>0</v>
      </c>
      <c r="I723" s="19"/>
      <c r="J723" s="2">
        <f t="shared" si="78"/>
        <v>0</v>
      </c>
    </row>
    <row r="724" spans="2:10">
      <c r="B724" s="10" t="s">
        <v>21</v>
      </c>
      <c r="C724" s="11">
        <v>0</v>
      </c>
      <c r="D724" s="21"/>
      <c r="E724" s="21"/>
      <c r="F724" s="32"/>
      <c r="G724" s="20">
        <f t="shared" si="76"/>
        <v>0</v>
      </c>
      <c r="H724" s="20">
        <f t="shared" si="77"/>
        <v>0</v>
      </c>
      <c r="I724" s="19"/>
      <c r="J724" s="2">
        <f t="shared" si="78"/>
        <v>0</v>
      </c>
    </row>
    <row r="725" spans="2:10">
      <c r="B725" s="10" t="s">
        <v>22</v>
      </c>
      <c r="C725" s="11">
        <v>1</v>
      </c>
      <c r="D725" s="21"/>
      <c r="E725" s="21"/>
      <c r="F725" s="32"/>
      <c r="G725" s="20">
        <f t="shared" si="76"/>
        <v>0</v>
      </c>
      <c r="H725" s="20">
        <f t="shared" si="77"/>
        <v>0</v>
      </c>
      <c r="I725" s="19"/>
      <c r="J725" s="2">
        <f t="shared" si="78"/>
        <v>0</v>
      </c>
    </row>
    <row r="726" spans="2:10">
      <c r="B726" s="10" t="s">
        <v>23</v>
      </c>
      <c r="C726" s="11">
        <v>1</v>
      </c>
      <c r="D726" s="21"/>
      <c r="E726" s="21"/>
      <c r="F726" s="32"/>
      <c r="G726" s="20">
        <f t="shared" si="76"/>
        <v>0</v>
      </c>
      <c r="H726" s="20">
        <f t="shared" si="77"/>
        <v>0</v>
      </c>
      <c r="I726" s="19"/>
      <c r="J726" s="2">
        <f t="shared" si="78"/>
        <v>0</v>
      </c>
    </row>
    <row r="727" spans="2:10" ht="26.25" thickBot="1">
      <c r="B727" s="10" t="s">
        <v>24</v>
      </c>
      <c r="C727" s="11">
        <v>2</v>
      </c>
      <c r="D727" s="22"/>
      <c r="E727" s="22"/>
      <c r="F727" s="33"/>
      <c r="G727" s="23">
        <f t="shared" si="76"/>
        <v>0</v>
      </c>
      <c r="H727" s="23">
        <f t="shared" si="77"/>
        <v>0</v>
      </c>
      <c r="I727" s="22"/>
      <c r="J727" s="8">
        <f t="shared" si="78"/>
        <v>0</v>
      </c>
    </row>
    <row r="728" spans="2:10" ht="26.25" thickTop="1">
      <c r="B728" s="10" t="s">
        <v>25</v>
      </c>
      <c r="C728" s="11">
        <v>18</v>
      </c>
      <c r="D728" s="20">
        <f>SUM(D706:D727)</f>
        <v>0</v>
      </c>
      <c r="E728" s="42"/>
      <c r="F728" s="43"/>
      <c r="G728" s="44"/>
      <c r="H728" s="20">
        <f>SUM(H706:H727)</f>
        <v>0</v>
      </c>
      <c r="I728" s="24">
        <f>SUM(I706:I727)</f>
        <v>0</v>
      </c>
      <c r="J728" s="3">
        <f>SUM(J706:J727)</f>
        <v>0</v>
      </c>
    </row>
    <row r="730" spans="2:10">
      <c r="B730" s="9" t="s">
        <v>50</v>
      </c>
      <c r="J730" s="9" t="s">
        <v>2</v>
      </c>
    </row>
    <row r="731" spans="2:10" ht="25.5" customHeight="1">
      <c r="B731" s="36" t="s">
        <v>61</v>
      </c>
      <c r="C731" s="38" t="s">
        <v>82</v>
      </c>
      <c r="D731" s="48" t="s">
        <v>62</v>
      </c>
      <c r="E731" s="14" t="s">
        <v>63</v>
      </c>
      <c r="F731" s="30"/>
      <c r="G731" s="14"/>
      <c r="H731" s="15"/>
      <c r="I731" s="48" t="s">
        <v>83</v>
      </c>
      <c r="J731" s="45" t="s">
        <v>64</v>
      </c>
    </row>
    <row r="732" spans="2:10">
      <c r="B732" s="36"/>
      <c r="C732" s="36"/>
      <c r="D732" s="49"/>
      <c r="E732" s="14" t="s">
        <v>81</v>
      </c>
      <c r="F732" s="30"/>
      <c r="G732" s="15"/>
      <c r="H732" s="16"/>
      <c r="I732" s="49"/>
      <c r="J732" s="46"/>
    </row>
    <row r="733" spans="2:10" ht="51.75" thickBot="1">
      <c r="B733" s="37"/>
      <c r="C733" s="37"/>
      <c r="D733" s="50"/>
      <c r="E733" s="17" t="s">
        <v>79</v>
      </c>
      <c r="F733" s="31" t="s">
        <v>80</v>
      </c>
      <c r="G733" s="18"/>
      <c r="H733" s="18"/>
      <c r="I733" s="50"/>
      <c r="J733" s="47"/>
    </row>
    <row r="734" spans="2:10" ht="26.25" thickTop="1">
      <c r="B734" s="10" t="s">
        <v>3</v>
      </c>
      <c r="C734" s="11">
        <v>60</v>
      </c>
      <c r="D734" s="19"/>
      <c r="E734" s="19"/>
      <c r="F734" s="32"/>
      <c r="G734" s="20">
        <f>E734+F734</f>
        <v>0</v>
      </c>
      <c r="H734" s="20">
        <f>C734*G734</f>
        <v>0</v>
      </c>
      <c r="I734" s="19"/>
      <c r="J734" s="2">
        <f>INT(D734+H734+I734)</f>
        <v>0</v>
      </c>
    </row>
    <row r="735" spans="2:10">
      <c r="B735" s="10" t="s">
        <v>4</v>
      </c>
      <c r="C735" s="11">
        <v>267</v>
      </c>
      <c r="D735" s="21"/>
      <c r="E735" s="21"/>
      <c r="F735" s="32"/>
      <c r="G735" s="20">
        <f t="shared" ref="G735:G755" si="79">E735+F735</f>
        <v>0</v>
      </c>
      <c r="H735" s="20">
        <f t="shared" ref="H735:H755" si="80">C735*G735</f>
        <v>0</v>
      </c>
      <c r="I735" s="19"/>
      <c r="J735" s="2">
        <f t="shared" ref="J735:J755" si="81">INT(D735+H735+I735)</f>
        <v>0</v>
      </c>
    </row>
    <row r="736" spans="2:10">
      <c r="B736" s="10" t="s">
        <v>5</v>
      </c>
      <c r="C736" s="11">
        <v>416</v>
      </c>
      <c r="D736" s="21"/>
      <c r="E736" s="21"/>
      <c r="F736" s="32"/>
      <c r="G736" s="20">
        <f t="shared" si="79"/>
        <v>0</v>
      </c>
      <c r="H736" s="20">
        <f t="shared" si="80"/>
        <v>0</v>
      </c>
      <c r="I736" s="19"/>
      <c r="J736" s="2">
        <f t="shared" si="81"/>
        <v>0</v>
      </c>
    </row>
    <row r="737" spans="2:10">
      <c r="B737" s="10" t="s">
        <v>6</v>
      </c>
      <c r="C737" s="11">
        <v>457</v>
      </c>
      <c r="D737" s="21"/>
      <c r="E737" s="21"/>
      <c r="F737" s="32"/>
      <c r="G737" s="20">
        <f t="shared" si="79"/>
        <v>0</v>
      </c>
      <c r="H737" s="20">
        <f t="shared" si="80"/>
        <v>0</v>
      </c>
      <c r="I737" s="19"/>
      <c r="J737" s="2">
        <f t="shared" si="81"/>
        <v>0</v>
      </c>
    </row>
    <row r="738" spans="2:10">
      <c r="B738" s="10" t="s">
        <v>7</v>
      </c>
      <c r="C738" s="11">
        <v>400</v>
      </c>
      <c r="D738" s="21"/>
      <c r="E738" s="21"/>
      <c r="F738" s="32"/>
      <c r="G738" s="20">
        <f t="shared" si="79"/>
        <v>0</v>
      </c>
      <c r="H738" s="20">
        <f t="shared" si="80"/>
        <v>0</v>
      </c>
      <c r="I738" s="19"/>
      <c r="J738" s="2">
        <f t="shared" si="81"/>
        <v>0</v>
      </c>
    </row>
    <row r="739" spans="2:10">
      <c r="B739" s="10" t="s">
        <v>8</v>
      </c>
      <c r="C739" s="11">
        <v>145</v>
      </c>
      <c r="D739" s="21"/>
      <c r="E739" s="21"/>
      <c r="F739" s="32"/>
      <c r="G739" s="20">
        <f t="shared" si="79"/>
        <v>0</v>
      </c>
      <c r="H739" s="20">
        <f t="shared" si="80"/>
        <v>0</v>
      </c>
      <c r="I739" s="19"/>
      <c r="J739" s="2">
        <f t="shared" si="81"/>
        <v>0</v>
      </c>
    </row>
    <row r="740" spans="2:10">
      <c r="B740" s="10" t="s">
        <v>9</v>
      </c>
      <c r="C740" s="11">
        <v>255</v>
      </c>
      <c r="D740" s="21"/>
      <c r="E740" s="21"/>
      <c r="F740" s="32"/>
      <c r="G740" s="20">
        <f t="shared" si="79"/>
        <v>0</v>
      </c>
      <c r="H740" s="20">
        <f t="shared" si="80"/>
        <v>0</v>
      </c>
      <c r="I740" s="19"/>
      <c r="J740" s="2">
        <f t="shared" si="81"/>
        <v>0</v>
      </c>
    </row>
    <row r="741" spans="2:10">
      <c r="B741" s="10" t="s">
        <v>10</v>
      </c>
      <c r="C741" s="11">
        <v>478</v>
      </c>
      <c r="D741" s="21"/>
      <c r="E741" s="21"/>
      <c r="F741" s="32"/>
      <c r="G741" s="20">
        <f t="shared" si="79"/>
        <v>0</v>
      </c>
      <c r="H741" s="20">
        <f t="shared" si="80"/>
        <v>0</v>
      </c>
      <c r="I741" s="19"/>
      <c r="J741" s="2">
        <f t="shared" si="81"/>
        <v>0</v>
      </c>
    </row>
    <row r="742" spans="2:10">
      <c r="B742" s="10" t="s">
        <v>11</v>
      </c>
      <c r="C742" s="11">
        <v>528</v>
      </c>
      <c r="D742" s="21"/>
      <c r="E742" s="21"/>
      <c r="F742" s="32"/>
      <c r="G742" s="20">
        <f t="shared" si="79"/>
        <v>0</v>
      </c>
      <c r="H742" s="20">
        <f t="shared" si="80"/>
        <v>0</v>
      </c>
      <c r="I742" s="19"/>
      <c r="J742" s="2">
        <f t="shared" si="81"/>
        <v>0</v>
      </c>
    </row>
    <row r="743" spans="2:10">
      <c r="B743" s="10" t="s">
        <v>12</v>
      </c>
      <c r="C743" s="11">
        <v>588</v>
      </c>
      <c r="D743" s="21"/>
      <c r="E743" s="21"/>
      <c r="F743" s="32"/>
      <c r="G743" s="20">
        <f t="shared" si="79"/>
        <v>0</v>
      </c>
      <c r="H743" s="20">
        <f t="shared" si="80"/>
        <v>0</v>
      </c>
      <c r="I743" s="19"/>
      <c r="J743" s="2">
        <f t="shared" si="81"/>
        <v>0</v>
      </c>
    </row>
    <row r="744" spans="2:10">
      <c r="B744" s="10" t="s">
        <v>13</v>
      </c>
      <c r="C744" s="11">
        <v>376</v>
      </c>
      <c r="D744" s="21"/>
      <c r="E744" s="21"/>
      <c r="F744" s="32"/>
      <c r="G744" s="20">
        <f t="shared" si="79"/>
        <v>0</v>
      </c>
      <c r="H744" s="20">
        <f t="shared" si="80"/>
        <v>0</v>
      </c>
      <c r="I744" s="19"/>
      <c r="J744" s="2">
        <f t="shared" si="81"/>
        <v>0</v>
      </c>
    </row>
    <row r="745" spans="2:10">
      <c r="B745" s="10" t="s">
        <v>14</v>
      </c>
      <c r="C745" s="11">
        <v>15</v>
      </c>
      <c r="D745" s="21"/>
      <c r="E745" s="21"/>
      <c r="F745" s="32"/>
      <c r="G745" s="20">
        <f t="shared" si="79"/>
        <v>0</v>
      </c>
      <c r="H745" s="20">
        <f t="shared" si="80"/>
        <v>0</v>
      </c>
      <c r="I745" s="19"/>
      <c r="J745" s="2">
        <f t="shared" si="81"/>
        <v>0</v>
      </c>
    </row>
    <row r="746" spans="2:10">
      <c r="B746" s="10" t="s">
        <v>15</v>
      </c>
      <c r="C746" s="11">
        <v>60</v>
      </c>
      <c r="D746" s="21"/>
      <c r="E746" s="21"/>
      <c r="F746" s="32"/>
      <c r="G746" s="20">
        <f t="shared" si="79"/>
        <v>0</v>
      </c>
      <c r="H746" s="20">
        <f t="shared" si="80"/>
        <v>0</v>
      </c>
      <c r="I746" s="19"/>
      <c r="J746" s="2">
        <f t="shared" si="81"/>
        <v>0</v>
      </c>
    </row>
    <row r="747" spans="2:10">
      <c r="B747" s="10" t="s">
        <v>16</v>
      </c>
      <c r="C747" s="11">
        <v>267</v>
      </c>
      <c r="D747" s="21"/>
      <c r="E747" s="21"/>
      <c r="F747" s="32"/>
      <c r="G747" s="20">
        <f t="shared" si="79"/>
        <v>0</v>
      </c>
      <c r="H747" s="20">
        <f t="shared" si="80"/>
        <v>0</v>
      </c>
      <c r="I747" s="19"/>
      <c r="J747" s="2">
        <f t="shared" si="81"/>
        <v>0</v>
      </c>
    </row>
    <row r="748" spans="2:10">
      <c r="B748" s="10" t="s">
        <v>17</v>
      </c>
      <c r="C748" s="11">
        <v>416</v>
      </c>
      <c r="D748" s="21"/>
      <c r="E748" s="21"/>
      <c r="F748" s="32"/>
      <c r="G748" s="20">
        <f t="shared" si="79"/>
        <v>0</v>
      </c>
      <c r="H748" s="20">
        <f t="shared" si="80"/>
        <v>0</v>
      </c>
      <c r="I748" s="19"/>
      <c r="J748" s="2">
        <f t="shared" si="81"/>
        <v>0</v>
      </c>
    </row>
    <row r="749" spans="2:10">
      <c r="B749" s="10" t="s">
        <v>18</v>
      </c>
      <c r="C749" s="11">
        <v>457</v>
      </c>
      <c r="D749" s="21"/>
      <c r="E749" s="21"/>
      <c r="F749" s="32"/>
      <c r="G749" s="20">
        <f t="shared" si="79"/>
        <v>0</v>
      </c>
      <c r="H749" s="20">
        <f t="shared" si="80"/>
        <v>0</v>
      </c>
      <c r="I749" s="19"/>
      <c r="J749" s="2">
        <f t="shared" si="81"/>
        <v>0</v>
      </c>
    </row>
    <row r="750" spans="2:10">
      <c r="B750" s="10" t="s">
        <v>19</v>
      </c>
      <c r="C750" s="11">
        <v>400</v>
      </c>
      <c r="D750" s="21"/>
      <c r="E750" s="21"/>
      <c r="F750" s="32"/>
      <c r="G750" s="20">
        <f t="shared" si="79"/>
        <v>0</v>
      </c>
      <c r="H750" s="20">
        <f t="shared" si="80"/>
        <v>0</v>
      </c>
      <c r="I750" s="19"/>
      <c r="J750" s="2">
        <f t="shared" si="81"/>
        <v>0</v>
      </c>
    </row>
    <row r="751" spans="2:10">
      <c r="B751" s="10" t="s">
        <v>20</v>
      </c>
      <c r="C751" s="11">
        <v>145</v>
      </c>
      <c r="D751" s="21"/>
      <c r="E751" s="21"/>
      <c r="F751" s="32"/>
      <c r="G751" s="20">
        <f t="shared" si="79"/>
        <v>0</v>
      </c>
      <c r="H751" s="20">
        <f t="shared" si="80"/>
        <v>0</v>
      </c>
      <c r="I751" s="19"/>
      <c r="J751" s="2">
        <f t="shared" si="81"/>
        <v>0</v>
      </c>
    </row>
    <row r="752" spans="2:10">
      <c r="B752" s="10" t="s">
        <v>21</v>
      </c>
      <c r="C752" s="11">
        <v>255</v>
      </c>
      <c r="D752" s="21"/>
      <c r="E752" s="21"/>
      <c r="F752" s="32"/>
      <c r="G752" s="20">
        <f t="shared" si="79"/>
        <v>0</v>
      </c>
      <c r="H752" s="20">
        <f t="shared" si="80"/>
        <v>0</v>
      </c>
      <c r="I752" s="19"/>
      <c r="J752" s="2">
        <f t="shared" si="81"/>
        <v>0</v>
      </c>
    </row>
    <row r="753" spans="2:10">
      <c r="B753" s="10" t="s">
        <v>22</v>
      </c>
      <c r="C753" s="11">
        <v>478</v>
      </c>
      <c r="D753" s="21"/>
      <c r="E753" s="21"/>
      <c r="F753" s="32"/>
      <c r="G753" s="20">
        <f t="shared" si="79"/>
        <v>0</v>
      </c>
      <c r="H753" s="20">
        <f t="shared" si="80"/>
        <v>0</v>
      </c>
      <c r="I753" s="19"/>
      <c r="J753" s="2">
        <f t="shared" si="81"/>
        <v>0</v>
      </c>
    </row>
    <row r="754" spans="2:10">
      <c r="B754" s="10" t="s">
        <v>23</v>
      </c>
      <c r="C754" s="11">
        <v>528</v>
      </c>
      <c r="D754" s="21"/>
      <c r="E754" s="21"/>
      <c r="F754" s="32"/>
      <c r="G754" s="20">
        <f t="shared" si="79"/>
        <v>0</v>
      </c>
      <c r="H754" s="20">
        <f t="shared" si="80"/>
        <v>0</v>
      </c>
      <c r="I754" s="19"/>
      <c r="J754" s="2">
        <f t="shared" si="81"/>
        <v>0</v>
      </c>
    </row>
    <row r="755" spans="2:10" ht="26.25" thickBot="1">
      <c r="B755" s="10" t="s">
        <v>24</v>
      </c>
      <c r="C755" s="11">
        <v>588</v>
      </c>
      <c r="D755" s="22"/>
      <c r="E755" s="22"/>
      <c r="F755" s="33"/>
      <c r="G755" s="23">
        <f t="shared" si="79"/>
        <v>0</v>
      </c>
      <c r="H755" s="23">
        <f t="shared" si="80"/>
        <v>0</v>
      </c>
      <c r="I755" s="22"/>
      <c r="J755" s="8">
        <f t="shared" si="81"/>
        <v>0</v>
      </c>
    </row>
    <row r="756" spans="2:10" ht="26.25" thickTop="1">
      <c r="B756" s="10" t="s">
        <v>25</v>
      </c>
      <c r="C756" s="11">
        <v>7579</v>
      </c>
      <c r="D756" s="20">
        <f>SUM(D734:D755)</f>
        <v>0</v>
      </c>
      <c r="E756" s="42"/>
      <c r="F756" s="43"/>
      <c r="G756" s="44"/>
      <c r="H756" s="20">
        <f>SUM(H734:H755)</f>
        <v>0</v>
      </c>
      <c r="I756" s="24">
        <f>SUM(I734:I755)</f>
        <v>0</v>
      </c>
      <c r="J756" s="3">
        <f>SUM(J734:J755)</f>
        <v>0</v>
      </c>
    </row>
    <row r="758" spans="2:10">
      <c r="B758" s="9" t="s">
        <v>51</v>
      </c>
      <c r="J758" s="9" t="s">
        <v>2</v>
      </c>
    </row>
    <row r="759" spans="2:10" ht="25.5" customHeight="1">
      <c r="B759" s="36" t="s">
        <v>61</v>
      </c>
      <c r="C759" s="38" t="s">
        <v>82</v>
      </c>
      <c r="D759" s="48" t="s">
        <v>62</v>
      </c>
      <c r="E759" s="14" t="s">
        <v>63</v>
      </c>
      <c r="F759" s="30"/>
      <c r="G759" s="14"/>
      <c r="H759" s="15"/>
      <c r="I759" s="48" t="s">
        <v>83</v>
      </c>
      <c r="J759" s="45" t="s">
        <v>64</v>
      </c>
    </row>
    <row r="760" spans="2:10">
      <c r="B760" s="36"/>
      <c r="C760" s="36"/>
      <c r="D760" s="49"/>
      <c r="E760" s="14" t="s">
        <v>81</v>
      </c>
      <c r="F760" s="30"/>
      <c r="G760" s="15"/>
      <c r="H760" s="16"/>
      <c r="I760" s="49"/>
      <c r="J760" s="46"/>
    </row>
    <row r="761" spans="2:10" ht="51.75" thickBot="1">
      <c r="B761" s="37"/>
      <c r="C761" s="37"/>
      <c r="D761" s="50"/>
      <c r="E761" s="17" t="s">
        <v>79</v>
      </c>
      <c r="F761" s="31" t="s">
        <v>80</v>
      </c>
      <c r="G761" s="18"/>
      <c r="H761" s="18"/>
      <c r="I761" s="50"/>
      <c r="J761" s="47"/>
    </row>
    <row r="762" spans="2:10" ht="26.25" thickTop="1">
      <c r="B762" s="10" t="s">
        <v>3</v>
      </c>
      <c r="C762" s="11">
        <v>2</v>
      </c>
      <c r="D762" s="19"/>
      <c r="E762" s="19"/>
      <c r="F762" s="32"/>
      <c r="G762" s="20">
        <f>E762+F762</f>
        <v>0</v>
      </c>
      <c r="H762" s="20">
        <f>C762*G762</f>
        <v>0</v>
      </c>
      <c r="I762" s="19"/>
      <c r="J762" s="2">
        <f>INT(D762+H762+I762)</f>
        <v>0</v>
      </c>
    </row>
    <row r="763" spans="2:10">
      <c r="B763" s="10" t="s">
        <v>4</v>
      </c>
      <c r="C763" s="11">
        <v>0</v>
      </c>
      <c r="D763" s="21"/>
      <c r="E763" s="21"/>
      <c r="F763" s="32"/>
      <c r="G763" s="20">
        <f t="shared" ref="G763:G783" si="82">E763+F763</f>
        <v>0</v>
      </c>
      <c r="H763" s="20">
        <f t="shared" ref="H763:H783" si="83">C763*G763</f>
        <v>0</v>
      </c>
      <c r="I763" s="19"/>
      <c r="J763" s="2">
        <f t="shared" ref="J763:J783" si="84">INT(D763+H763+I763)</f>
        <v>0</v>
      </c>
    </row>
    <row r="764" spans="2:10">
      <c r="B764" s="10" t="s">
        <v>5</v>
      </c>
      <c r="C764" s="11">
        <v>2</v>
      </c>
      <c r="D764" s="21"/>
      <c r="E764" s="21"/>
      <c r="F764" s="32"/>
      <c r="G764" s="20">
        <f t="shared" si="82"/>
        <v>0</v>
      </c>
      <c r="H764" s="20">
        <f t="shared" si="83"/>
        <v>0</v>
      </c>
      <c r="I764" s="19"/>
      <c r="J764" s="2">
        <f t="shared" si="84"/>
        <v>0</v>
      </c>
    </row>
    <row r="765" spans="2:10">
      <c r="B765" s="10" t="s">
        <v>6</v>
      </c>
      <c r="C765" s="11">
        <v>1</v>
      </c>
      <c r="D765" s="21"/>
      <c r="E765" s="21"/>
      <c r="F765" s="32"/>
      <c r="G765" s="20">
        <f t="shared" si="82"/>
        <v>0</v>
      </c>
      <c r="H765" s="20">
        <f t="shared" si="83"/>
        <v>0</v>
      </c>
      <c r="I765" s="19"/>
      <c r="J765" s="2">
        <f t="shared" si="84"/>
        <v>0</v>
      </c>
    </row>
    <row r="766" spans="2:10">
      <c r="B766" s="10" t="s">
        <v>7</v>
      </c>
      <c r="C766" s="11">
        <v>1</v>
      </c>
      <c r="D766" s="21"/>
      <c r="E766" s="21"/>
      <c r="F766" s="32"/>
      <c r="G766" s="20">
        <f t="shared" si="82"/>
        <v>0</v>
      </c>
      <c r="H766" s="20">
        <f t="shared" si="83"/>
        <v>0</v>
      </c>
      <c r="I766" s="19"/>
      <c r="J766" s="2">
        <f t="shared" si="84"/>
        <v>0</v>
      </c>
    </row>
    <row r="767" spans="2:10">
      <c r="B767" s="10" t="s">
        <v>8</v>
      </c>
      <c r="C767" s="11">
        <v>1</v>
      </c>
      <c r="D767" s="21"/>
      <c r="E767" s="21"/>
      <c r="F767" s="32"/>
      <c r="G767" s="20">
        <f t="shared" si="82"/>
        <v>0</v>
      </c>
      <c r="H767" s="20">
        <f t="shared" si="83"/>
        <v>0</v>
      </c>
      <c r="I767" s="19"/>
      <c r="J767" s="2">
        <f t="shared" si="84"/>
        <v>0</v>
      </c>
    </row>
    <row r="768" spans="2:10">
      <c r="B768" s="10" t="s">
        <v>9</v>
      </c>
      <c r="C768" s="11">
        <v>5</v>
      </c>
      <c r="D768" s="21"/>
      <c r="E768" s="21"/>
      <c r="F768" s="32"/>
      <c r="G768" s="20">
        <f t="shared" si="82"/>
        <v>0</v>
      </c>
      <c r="H768" s="20">
        <f t="shared" si="83"/>
        <v>0</v>
      </c>
      <c r="I768" s="19"/>
      <c r="J768" s="2">
        <f t="shared" si="84"/>
        <v>0</v>
      </c>
    </row>
    <row r="769" spans="2:10">
      <c r="B769" s="10" t="s">
        <v>10</v>
      </c>
      <c r="C769" s="11">
        <v>3</v>
      </c>
      <c r="D769" s="21"/>
      <c r="E769" s="21"/>
      <c r="F769" s="32"/>
      <c r="G769" s="20">
        <f t="shared" si="82"/>
        <v>0</v>
      </c>
      <c r="H769" s="20">
        <f t="shared" si="83"/>
        <v>0</v>
      </c>
      <c r="I769" s="19"/>
      <c r="J769" s="2">
        <f t="shared" si="84"/>
        <v>0</v>
      </c>
    </row>
    <row r="770" spans="2:10">
      <c r="B770" s="10" t="s">
        <v>11</v>
      </c>
      <c r="C770" s="11">
        <v>3</v>
      </c>
      <c r="D770" s="21"/>
      <c r="E770" s="21"/>
      <c r="F770" s="32"/>
      <c r="G770" s="20">
        <f t="shared" si="82"/>
        <v>0</v>
      </c>
      <c r="H770" s="20">
        <f t="shared" si="83"/>
        <v>0</v>
      </c>
      <c r="I770" s="19"/>
      <c r="J770" s="2">
        <f t="shared" si="84"/>
        <v>0</v>
      </c>
    </row>
    <row r="771" spans="2:10">
      <c r="B771" s="10" t="s">
        <v>12</v>
      </c>
      <c r="C771" s="11">
        <v>4</v>
      </c>
      <c r="D771" s="21"/>
      <c r="E771" s="21"/>
      <c r="F771" s="32"/>
      <c r="G771" s="20">
        <f t="shared" si="82"/>
        <v>0</v>
      </c>
      <c r="H771" s="20">
        <f t="shared" si="83"/>
        <v>0</v>
      </c>
      <c r="I771" s="19"/>
      <c r="J771" s="2">
        <f t="shared" si="84"/>
        <v>0</v>
      </c>
    </row>
    <row r="772" spans="2:10">
      <c r="B772" s="10" t="s">
        <v>13</v>
      </c>
      <c r="C772" s="11">
        <v>2</v>
      </c>
      <c r="D772" s="21"/>
      <c r="E772" s="21"/>
      <c r="F772" s="32"/>
      <c r="G772" s="20">
        <f t="shared" si="82"/>
        <v>0</v>
      </c>
      <c r="H772" s="20">
        <f t="shared" si="83"/>
        <v>0</v>
      </c>
      <c r="I772" s="19"/>
      <c r="J772" s="2">
        <f t="shared" si="84"/>
        <v>0</v>
      </c>
    </row>
    <row r="773" spans="2:10">
      <c r="B773" s="10" t="s">
        <v>14</v>
      </c>
      <c r="C773" s="11">
        <v>1</v>
      </c>
      <c r="D773" s="21"/>
      <c r="E773" s="21"/>
      <c r="F773" s="32"/>
      <c r="G773" s="20">
        <f t="shared" si="82"/>
        <v>0</v>
      </c>
      <c r="H773" s="20">
        <f t="shared" si="83"/>
        <v>0</v>
      </c>
      <c r="I773" s="19"/>
      <c r="J773" s="2">
        <f t="shared" si="84"/>
        <v>0</v>
      </c>
    </row>
    <row r="774" spans="2:10">
      <c r="B774" s="10" t="s">
        <v>15</v>
      </c>
      <c r="C774" s="11">
        <v>2</v>
      </c>
      <c r="D774" s="21"/>
      <c r="E774" s="21"/>
      <c r="F774" s="32"/>
      <c r="G774" s="20">
        <f t="shared" si="82"/>
        <v>0</v>
      </c>
      <c r="H774" s="20">
        <f t="shared" si="83"/>
        <v>0</v>
      </c>
      <c r="I774" s="19"/>
      <c r="J774" s="2">
        <f t="shared" si="84"/>
        <v>0</v>
      </c>
    </row>
    <row r="775" spans="2:10">
      <c r="B775" s="10" t="s">
        <v>16</v>
      </c>
      <c r="C775" s="11">
        <v>0</v>
      </c>
      <c r="D775" s="21"/>
      <c r="E775" s="21"/>
      <c r="F775" s="32"/>
      <c r="G775" s="20">
        <f t="shared" si="82"/>
        <v>0</v>
      </c>
      <c r="H775" s="20">
        <f t="shared" si="83"/>
        <v>0</v>
      </c>
      <c r="I775" s="19"/>
      <c r="J775" s="2">
        <f t="shared" si="84"/>
        <v>0</v>
      </c>
    </row>
    <row r="776" spans="2:10">
      <c r="B776" s="10" t="s">
        <v>17</v>
      </c>
      <c r="C776" s="11">
        <v>2</v>
      </c>
      <c r="D776" s="21"/>
      <c r="E776" s="21"/>
      <c r="F776" s="32"/>
      <c r="G776" s="20">
        <f t="shared" si="82"/>
        <v>0</v>
      </c>
      <c r="H776" s="20">
        <f t="shared" si="83"/>
        <v>0</v>
      </c>
      <c r="I776" s="19"/>
      <c r="J776" s="2">
        <f t="shared" si="84"/>
        <v>0</v>
      </c>
    </row>
    <row r="777" spans="2:10">
      <c r="B777" s="10" t="s">
        <v>18</v>
      </c>
      <c r="C777" s="11">
        <v>1</v>
      </c>
      <c r="D777" s="21"/>
      <c r="E777" s="21"/>
      <c r="F777" s="32"/>
      <c r="G777" s="20">
        <f t="shared" si="82"/>
        <v>0</v>
      </c>
      <c r="H777" s="20">
        <f t="shared" si="83"/>
        <v>0</v>
      </c>
      <c r="I777" s="19"/>
      <c r="J777" s="2">
        <f t="shared" si="84"/>
        <v>0</v>
      </c>
    </row>
    <row r="778" spans="2:10">
      <c r="B778" s="10" t="s">
        <v>19</v>
      </c>
      <c r="C778" s="11">
        <v>1</v>
      </c>
      <c r="D778" s="21"/>
      <c r="E778" s="21"/>
      <c r="F778" s="32"/>
      <c r="G778" s="20">
        <f t="shared" si="82"/>
        <v>0</v>
      </c>
      <c r="H778" s="20">
        <f t="shared" si="83"/>
        <v>0</v>
      </c>
      <c r="I778" s="19"/>
      <c r="J778" s="2">
        <f t="shared" si="84"/>
        <v>0</v>
      </c>
    </row>
    <row r="779" spans="2:10">
      <c r="B779" s="10" t="s">
        <v>20</v>
      </c>
      <c r="C779" s="11">
        <v>1</v>
      </c>
      <c r="D779" s="21"/>
      <c r="E779" s="21"/>
      <c r="F779" s="32"/>
      <c r="G779" s="20">
        <f t="shared" si="82"/>
        <v>0</v>
      </c>
      <c r="H779" s="20">
        <f t="shared" si="83"/>
        <v>0</v>
      </c>
      <c r="I779" s="19"/>
      <c r="J779" s="2">
        <f t="shared" si="84"/>
        <v>0</v>
      </c>
    </row>
    <row r="780" spans="2:10">
      <c r="B780" s="10" t="s">
        <v>21</v>
      </c>
      <c r="C780" s="11">
        <v>5</v>
      </c>
      <c r="D780" s="21"/>
      <c r="E780" s="21"/>
      <c r="F780" s="32"/>
      <c r="G780" s="20">
        <f t="shared" si="82"/>
        <v>0</v>
      </c>
      <c r="H780" s="20">
        <f t="shared" si="83"/>
        <v>0</v>
      </c>
      <c r="I780" s="19"/>
      <c r="J780" s="2">
        <f t="shared" si="84"/>
        <v>0</v>
      </c>
    </row>
    <row r="781" spans="2:10">
      <c r="B781" s="10" t="s">
        <v>22</v>
      </c>
      <c r="C781" s="11">
        <v>3</v>
      </c>
      <c r="D781" s="21"/>
      <c r="E781" s="21"/>
      <c r="F781" s="32"/>
      <c r="G781" s="20">
        <f t="shared" si="82"/>
        <v>0</v>
      </c>
      <c r="H781" s="20">
        <f t="shared" si="83"/>
        <v>0</v>
      </c>
      <c r="I781" s="19"/>
      <c r="J781" s="2">
        <f t="shared" si="84"/>
        <v>0</v>
      </c>
    </row>
    <row r="782" spans="2:10">
      <c r="B782" s="10" t="s">
        <v>23</v>
      </c>
      <c r="C782" s="11">
        <v>3</v>
      </c>
      <c r="D782" s="21"/>
      <c r="E782" s="21"/>
      <c r="F782" s="32"/>
      <c r="G782" s="20">
        <f t="shared" si="82"/>
        <v>0</v>
      </c>
      <c r="H782" s="20">
        <f t="shared" si="83"/>
        <v>0</v>
      </c>
      <c r="I782" s="19"/>
      <c r="J782" s="2">
        <f t="shared" si="84"/>
        <v>0</v>
      </c>
    </row>
    <row r="783" spans="2:10" ht="26.25" thickBot="1">
      <c r="B783" s="10" t="s">
        <v>24</v>
      </c>
      <c r="C783" s="11">
        <v>4</v>
      </c>
      <c r="D783" s="22"/>
      <c r="E783" s="22"/>
      <c r="F783" s="33"/>
      <c r="G783" s="23">
        <f t="shared" si="82"/>
        <v>0</v>
      </c>
      <c r="H783" s="23">
        <f t="shared" si="83"/>
        <v>0</v>
      </c>
      <c r="I783" s="22"/>
      <c r="J783" s="8">
        <f t="shared" si="84"/>
        <v>0</v>
      </c>
    </row>
    <row r="784" spans="2:10" ht="26.25" thickTop="1">
      <c r="B784" s="10" t="s">
        <v>25</v>
      </c>
      <c r="C784" s="11">
        <v>47</v>
      </c>
      <c r="D784" s="20">
        <f>SUM(D762:D783)</f>
        <v>0</v>
      </c>
      <c r="E784" s="42"/>
      <c r="F784" s="43"/>
      <c r="G784" s="44"/>
      <c r="H784" s="20">
        <f>SUM(H762:H783)</f>
        <v>0</v>
      </c>
      <c r="I784" s="24">
        <f>SUM(I762:I783)</f>
        <v>0</v>
      </c>
      <c r="J784" s="3">
        <f>SUM(J762:J783)</f>
        <v>0</v>
      </c>
    </row>
    <row r="786" spans="2:10">
      <c r="B786" s="9" t="s">
        <v>52</v>
      </c>
      <c r="J786" s="9" t="s">
        <v>2</v>
      </c>
    </row>
    <row r="787" spans="2:10" ht="25.5" customHeight="1">
      <c r="B787" s="36" t="s">
        <v>61</v>
      </c>
      <c r="C787" s="38" t="s">
        <v>82</v>
      </c>
      <c r="D787" s="48" t="s">
        <v>62</v>
      </c>
      <c r="E787" s="14" t="s">
        <v>63</v>
      </c>
      <c r="F787" s="30"/>
      <c r="G787" s="14"/>
      <c r="H787" s="15"/>
      <c r="I787" s="48" t="s">
        <v>83</v>
      </c>
      <c r="J787" s="45" t="s">
        <v>64</v>
      </c>
    </row>
    <row r="788" spans="2:10">
      <c r="B788" s="36"/>
      <c r="C788" s="36"/>
      <c r="D788" s="49"/>
      <c r="E788" s="14" t="s">
        <v>81</v>
      </c>
      <c r="F788" s="30"/>
      <c r="G788" s="15"/>
      <c r="H788" s="16"/>
      <c r="I788" s="49"/>
      <c r="J788" s="46"/>
    </row>
    <row r="789" spans="2:10" ht="51.75" thickBot="1">
      <c r="B789" s="37"/>
      <c r="C789" s="37"/>
      <c r="D789" s="50"/>
      <c r="E789" s="17" t="s">
        <v>79</v>
      </c>
      <c r="F789" s="31" t="s">
        <v>80</v>
      </c>
      <c r="G789" s="18"/>
      <c r="H789" s="18"/>
      <c r="I789" s="50"/>
      <c r="J789" s="47"/>
    </row>
    <row r="790" spans="2:10" ht="26.25" thickTop="1">
      <c r="B790" s="10" t="s">
        <v>3</v>
      </c>
      <c r="C790" s="11">
        <v>96</v>
      </c>
      <c r="D790" s="19"/>
      <c r="E790" s="19"/>
      <c r="F790" s="32"/>
      <c r="G790" s="20">
        <f>E790+F790</f>
        <v>0</v>
      </c>
      <c r="H790" s="20">
        <f>C790*G790</f>
        <v>0</v>
      </c>
      <c r="I790" s="19"/>
      <c r="J790" s="2">
        <f>INT(D790+H790+I790)</f>
        <v>0</v>
      </c>
    </row>
    <row r="791" spans="2:10">
      <c r="B791" s="10" t="s">
        <v>4</v>
      </c>
      <c r="C791" s="11">
        <v>398</v>
      </c>
      <c r="D791" s="21"/>
      <c r="E791" s="21"/>
      <c r="F791" s="32"/>
      <c r="G791" s="20">
        <f t="shared" ref="G791:G811" si="85">E791+F791</f>
        <v>0</v>
      </c>
      <c r="H791" s="20">
        <f t="shared" ref="H791:H811" si="86">C791*G791</f>
        <v>0</v>
      </c>
      <c r="I791" s="19"/>
      <c r="J791" s="2">
        <f t="shared" ref="J791:J811" si="87">INT(D791+H791+I791)</f>
        <v>0</v>
      </c>
    </row>
    <row r="792" spans="2:10">
      <c r="B792" s="10" t="s">
        <v>5</v>
      </c>
      <c r="C792" s="11">
        <v>735</v>
      </c>
      <c r="D792" s="21"/>
      <c r="E792" s="21"/>
      <c r="F792" s="32"/>
      <c r="G792" s="20">
        <f t="shared" si="85"/>
        <v>0</v>
      </c>
      <c r="H792" s="20">
        <f t="shared" si="86"/>
        <v>0</v>
      </c>
      <c r="I792" s="19"/>
      <c r="J792" s="2">
        <f t="shared" si="87"/>
        <v>0</v>
      </c>
    </row>
    <row r="793" spans="2:10">
      <c r="B793" s="10" t="s">
        <v>6</v>
      </c>
      <c r="C793" s="11">
        <v>531</v>
      </c>
      <c r="D793" s="21"/>
      <c r="E793" s="21"/>
      <c r="F793" s="32"/>
      <c r="G793" s="20">
        <f t="shared" si="85"/>
        <v>0</v>
      </c>
      <c r="H793" s="20">
        <f t="shared" si="86"/>
        <v>0</v>
      </c>
      <c r="I793" s="19"/>
      <c r="J793" s="2">
        <f t="shared" si="87"/>
        <v>0</v>
      </c>
    </row>
    <row r="794" spans="2:10">
      <c r="B794" s="10" t="s">
        <v>7</v>
      </c>
      <c r="C794" s="11">
        <v>407</v>
      </c>
      <c r="D794" s="21"/>
      <c r="E794" s="21"/>
      <c r="F794" s="32"/>
      <c r="G794" s="20">
        <f t="shared" si="85"/>
        <v>0</v>
      </c>
      <c r="H794" s="20">
        <f t="shared" si="86"/>
        <v>0</v>
      </c>
      <c r="I794" s="19"/>
      <c r="J794" s="2">
        <f t="shared" si="87"/>
        <v>0</v>
      </c>
    </row>
    <row r="795" spans="2:10">
      <c r="B795" s="10" t="s">
        <v>8</v>
      </c>
      <c r="C795" s="11">
        <v>95</v>
      </c>
      <c r="D795" s="21"/>
      <c r="E795" s="21"/>
      <c r="F795" s="32"/>
      <c r="G795" s="20">
        <f t="shared" si="85"/>
        <v>0</v>
      </c>
      <c r="H795" s="20">
        <f t="shared" si="86"/>
        <v>0</v>
      </c>
      <c r="I795" s="19"/>
      <c r="J795" s="2">
        <f t="shared" si="87"/>
        <v>0</v>
      </c>
    </row>
    <row r="796" spans="2:10">
      <c r="B796" s="10" t="s">
        <v>9</v>
      </c>
      <c r="C796" s="11">
        <v>455</v>
      </c>
      <c r="D796" s="21"/>
      <c r="E796" s="21"/>
      <c r="F796" s="32"/>
      <c r="G796" s="20">
        <f t="shared" si="85"/>
        <v>0</v>
      </c>
      <c r="H796" s="20">
        <f t="shared" si="86"/>
        <v>0</v>
      </c>
      <c r="I796" s="19"/>
      <c r="J796" s="2">
        <f t="shared" si="87"/>
        <v>0</v>
      </c>
    </row>
    <row r="797" spans="2:10">
      <c r="B797" s="10" t="s">
        <v>10</v>
      </c>
      <c r="C797" s="11">
        <v>532</v>
      </c>
      <c r="D797" s="21"/>
      <c r="E797" s="21"/>
      <c r="F797" s="32"/>
      <c r="G797" s="20">
        <f t="shared" si="85"/>
        <v>0</v>
      </c>
      <c r="H797" s="20">
        <f t="shared" si="86"/>
        <v>0</v>
      </c>
      <c r="I797" s="19"/>
      <c r="J797" s="2">
        <f t="shared" si="87"/>
        <v>0</v>
      </c>
    </row>
    <row r="798" spans="2:10">
      <c r="B798" s="10" t="s">
        <v>11</v>
      </c>
      <c r="C798" s="11">
        <v>581</v>
      </c>
      <c r="D798" s="21"/>
      <c r="E798" s="21"/>
      <c r="F798" s="32"/>
      <c r="G798" s="20">
        <f t="shared" si="85"/>
        <v>0</v>
      </c>
      <c r="H798" s="20">
        <f t="shared" si="86"/>
        <v>0</v>
      </c>
      <c r="I798" s="19"/>
      <c r="J798" s="2">
        <f t="shared" si="87"/>
        <v>0</v>
      </c>
    </row>
    <row r="799" spans="2:10">
      <c r="B799" s="10" t="s">
        <v>12</v>
      </c>
      <c r="C799" s="11">
        <v>539</v>
      </c>
      <c r="D799" s="21"/>
      <c r="E799" s="21"/>
      <c r="F799" s="32"/>
      <c r="G799" s="20">
        <f t="shared" si="85"/>
        <v>0</v>
      </c>
      <c r="H799" s="20">
        <f t="shared" si="86"/>
        <v>0</v>
      </c>
      <c r="I799" s="19"/>
      <c r="J799" s="2">
        <f t="shared" si="87"/>
        <v>0</v>
      </c>
    </row>
    <row r="800" spans="2:10">
      <c r="B800" s="10" t="s">
        <v>13</v>
      </c>
      <c r="C800" s="11">
        <v>308</v>
      </c>
      <c r="D800" s="21"/>
      <c r="E800" s="21"/>
      <c r="F800" s="32"/>
      <c r="G800" s="20">
        <f t="shared" si="85"/>
        <v>0</v>
      </c>
      <c r="H800" s="20">
        <f t="shared" si="86"/>
        <v>0</v>
      </c>
      <c r="I800" s="19"/>
      <c r="J800" s="2">
        <f t="shared" si="87"/>
        <v>0</v>
      </c>
    </row>
    <row r="801" spans="2:10">
      <c r="B801" s="10" t="s">
        <v>14</v>
      </c>
      <c r="C801" s="11">
        <v>15</v>
      </c>
      <c r="D801" s="21"/>
      <c r="E801" s="21"/>
      <c r="F801" s="32"/>
      <c r="G801" s="20">
        <f t="shared" si="85"/>
        <v>0</v>
      </c>
      <c r="H801" s="20">
        <f t="shared" si="86"/>
        <v>0</v>
      </c>
      <c r="I801" s="19"/>
      <c r="J801" s="2">
        <f t="shared" si="87"/>
        <v>0</v>
      </c>
    </row>
    <row r="802" spans="2:10">
      <c r="B802" s="10" t="s">
        <v>15</v>
      </c>
      <c r="C802" s="11">
        <v>96</v>
      </c>
      <c r="D802" s="21"/>
      <c r="E802" s="21"/>
      <c r="F802" s="32"/>
      <c r="G802" s="20">
        <f t="shared" si="85"/>
        <v>0</v>
      </c>
      <c r="H802" s="20">
        <f t="shared" si="86"/>
        <v>0</v>
      </c>
      <c r="I802" s="19"/>
      <c r="J802" s="2">
        <f t="shared" si="87"/>
        <v>0</v>
      </c>
    </row>
    <row r="803" spans="2:10">
      <c r="B803" s="10" t="s">
        <v>16</v>
      </c>
      <c r="C803" s="11">
        <v>398</v>
      </c>
      <c r="D803" s="21"/>
      <c r="E803" s="21"/>
      <c r="F803" s="32"/>
      <c r="G803" s="20">
        <f t="shared" si="85"/>
        <v>0</v>
      </c>
      <c r="H803" s="20">
        <f t="shared" si="86"/>
        <v>0</v>
      </c>
      <c r="I803" s="19"/>
      <c r="J803" s="2">
        <f t="shared" si="87"/>
        <v>0</v>
      </c>
    </row>
    <row r="804" spans="2:10">
      <c r="B804" s="10" t="s">
        <v>17</v>
      </c>
      <c r="C804" s="11">
        <v>735</v>
      </c>
      <c r="D804" s="21"/>
      <c r="E804" s="21"/>
      <c r="F804" s="32"/>
      <c r="G804" s="20">
        <f t="shared" si="85"/>
        <v>0</v>
      </c>
      <c r="H804" s="20">
        <f t="shared" si="86"/>
        <v>0</v>
      </c>
      <c r="I804" s="19"/>
      <c r="J804" s="2">
        <f t="shared" si="87"/>
        <v>0</v>
      </c>
    </row>
    <row r="805" spans="2:10">
      <c r="B805" s="10" t="s">
        <v>18</v>
      </c>
      <c r="C805" s="11">
        <v>531</v>
      </c>
      <c r="D805" s="21"/>
      <c r="E805" s="21"/>
      <c r="F805" s="32"/>
      <c r="G805" s="20">
        <f t="shared" si="85"/>
        <v>0</v>
      </c>
      <c r="H805" s="20">
        <f t="shared" si="86"/>
        <v>0</v>
      </c>
      <c r="I805" s="19"/>
      <c r="J805" s="2">
        <f t="shared" si="87"/>
        <v>0</v>
      </c>
    </row>
    <row r="806" spans="2:10">
      <c r="B806" s="10" t="s">
        <v>19</v>
      </c>
      <c r="C806" s="11">
        <v>407</v>
      </c>
      <c r="D806" s="21"/>
      <c r="E806" s="21"/>
      <c r="F806" s="32"/>
      <c r="G806" s="20">
        <f t="shared" si="85"/>
        <v>0</v>
      </c>
      <c r="H806" s="20">
        <f t="shared" si="86"/>
        <v>0</v>
      </c>
      <c r="I806" s="19"/>
      <c r="J806" s="2">
        <f t="shared" si="87"/>
        <v>0</v>
      </c>
    </row>
    <row r="807" spans="2:10">
      <c r="B807" s="10" t="s">
        <v>20</v>
      </c>
      <c r="C807" s="11">
        <v>95</v>
      </c>
      <c r="D807" s="21"/>
      <c r="E807" s="21"/>
      <c r="F807" s="32"/>
      <c r="G807" s="20">
        <f t="shared" si="85"/>
        <v>0</v>
      </c>
      <c r="H807" s="20">
        <f t="shared" si="86"/>
        <v>0</v>
      </c>
      <c r="I807" s="19"/>
      <c r="J807" s="2">
        <f t="shared" si="87"/>
        <v>0</v>
      </c>
    </row>
    <row r="808" spans="2:10">
      <c r="B808" s="10" t="s">
        <v>21</v>
      </c>
      <c r="C808" s="11">
        <v>455</v>
      </c>
      <c r="D808" s="21"/>
      <c r="E808" s="21"/>
      <c r="F808" s="32"/>
      <c r="G808" s="20">
        <f t="shared" si="85"/>
        <v>0</v>
      </c>
      <c r="H808" s="20">
        <f t="shared" si="86"/>
        <v>0</v>
      </c>
      <c r="I808" s="19"/>
      <c r="J808" s="2">
        <f t="shared" si="87"/>
        <v>0</v>
      </c>
    </row>
    <row r="809" spans="2:10">
      <c r="B809" s="10" t="s">
        <v>22</v>
      </c>
      <c r="C809" s="11">
        <v>532</v>
      </c>
      <c r="D809" s="21"/>
      <c r="E809" s="21"/>
      <c r="F809" s="32"/>
      <c r="G809" s="20">
        <f t="shared" si="85"/>
        <v>0</v>
      </c>
      <c r="H809" s="20">
        <f t="shared" si="86"/>
        <v>0</v>
      </c>
      <c r="I809" s="19"/>
      <c r="J809" s="2">
        <f t="shared" si="87"/>
        <v>0</v>
      </c>
    </row>
    <row r="810" spans="2:10">
      <c r="B810" s="10" t="s">
        <v>23</v>
      </c>
      <c r="C810" s="11">
        <v>581</v>
      </c>
      <c r="D810" s="21"/>
      <c r="E810" s="21"/>
      <c r="F810" s="32"/>
      <c r="G810" s="20">
        <f t="shared" si="85"/>
        <v>0</v>
      </c>
      <c r="H810" s="20">
        <f t="shared" si="86"/>
        <v>0</v>
      </c>
      <c r="I810" s="19"/>
      <c r="J810" s="2">
        <f t="shared" si="87"/>
        <v>0</v>
      </c>
    </row>
    <row r="811" spans="2:10" ht="26.25" thickBot="1">
      <c r="B811" s="10" t="s">
        <v>24</v>
      </c>
      <c r="C811" s="11">
        <v>539</v>
      </c>
      <c r="D811" s="22"/>
      <c r="E811" s="22"/>
      <c r="F811" s="33"/>
      <c r="G811" s="23">
        <f t="shared" si="85"/>
        <v>0</v>
      </c>
      <c r="H811" s="23">
        <f t="shared" si="86"/>
        <v>0</v>
      </c>
      <c r="I811" s="22"/>
      <c r="J811" s="8">
        <f t="shared" si="87"/>
        <v>0</v>
      </c>
    </row>
    <row r="812" spans="2:10" ht="26.25" thickTop="1">
      <c r="B812" s="10" t="s">
        <v>25</v>
      </c>
      <c r="C812" s="11">
        <v>9061</v>
      </c>
      <c r="D812" s="20">
        <f>SUM(D790:D811)</f>
        <v>0</v>
      </c>
      <c r="E812" s="42"/>
      <c r="F812" s="43"/>
      <c r="G812" s="44"/>
      <c r="H812" s="20">
        <f>SUM(H790:H811)</f>
        <v>0</v>
      </c>
      <c r="I812" s="24">
        <f>SUM(I790:I811)</f>
        <v>0</v>
      </c>
      <c r="J812" s="3">
        <f>SUM(J790:J811)</f>
        <v>0</v>
      </c>
    </row>
    <row r="814" spans="2:10">
      <c r="B814" s="9" t="s">
        <v>53</v>
      </c>
      <c r="J814" s="9" t="s">
        <v>2</v>
      </c>
    </row>
    <row r="815" spans="2:10" ht="25.5" customHeight="1">
      <c r="B815" s="36" t="s">
        <v>61</v>
      </c>
      <c r="C815" s="38" t="s">
        <v>82</v>
      </c>
      <c r="D815" s="48" t="s">
        <v>62</v>
      </c>
      <c r="E815" s="14" t="s">
        <v>63</v>
      </c>
      <c r="F815" s="30"/>
      <c r="G815" s="14"/>
      <c r="H815" s="15"/>
      <c r="I815" s="48" t="s">
        <v>83</v>
      </c>
      <c r="J815" s="45" t="s">
        <v>64</v>
      </c>
    </row>
    <row r="816" spans="2:10">
      <c r="B816" s="36"/>
      <c r="C816" s="36"/>
      <c r="D816" s="49"/>
      <c r="E816" s="14" t="s">
        <v>81</v>
      </c>
      <c r="F816" s="30"/>
      <c r="G816" s="15"/>
      <c r="H816" s="16"/>
      <c r="I816" s="49"/>
      <c r="J816" s="46"/>
    </row>
    <row r="817" spans="2:10" ht="51.75" thickBot="1">
      <c r="B817" s="37"/>
      <c r="C817" s="37"/>
      <c r="D817" s="50"/>
      <c r="E817" s="17" t="s">
        <v>79</v>
      </c>
      <c r="F817" s="31" t="s">
        <v>80</v>
      </c>
      <c r="G817" s="18"/>
      <c r="H817" s="18"/>
      <c r="I817" s="50"/>
      <c r="J817" s="47"/>
    </row>
    <row r="818" spans="2:10" ht="26.25" thickTop="1">
      <c r="B818" s="10" t="s">
        <v>3</v>
      </c>
      <c r="C818" s="11">
        <v>6</v>
      </c>
      <c r="D818" s="19"/>
      <c r="E818" s="19"/>
      <c r="F818" s="32"/>
      <c r="G818" s="20">
        <f>E818+F818</f>
        <v>0</v>
      </c>
      <c r="H818" s="20">
        <f>C818*G818</f>
        <v>0</v>
      </c>
      <c r="I818" s="19"/>
      <c r="J818" s="2">
        <f>INT(D818+H818+I818)</f>
        <v>0</v>
      </c>
    </row>
    <row r="819" spans="2:10">
      <c r="B819" s="10" t="s">
        <v>4</v>
      </c>
      <c r="C819" s="11">
        <v>11</v>
      </c>
      <c r="D819" s="21"/>
      <c r="E819" s="21"/>
      <c r="F819" s="32"/>
      <c r="G819" s="20">
        <f t="shared" ref="G819:G839" si="88">E819+F819</f>
        <v>0</v>
      </c>
      <c r="H819" s="20">
        <f t="shared" ref="H819:H839" si="89">C819*G819</f>
        <v>0</v>
      </c>
      <c r="I819" s="19"/>
      <c r="J819" s="2">
        <f t="shared" ref="J819:J839" si="90">INT(D819+H819+I819)</f>
        <v>0</v>
      </c>
    </row>
    <row r="820" spans="2:10">
      <c r="B820" s="10" t="s">
        <v>5</v>
      </c>
      <c r="C820" s="11">
        <v>2</v>
      </c>
      <c r="D820" s="21"/>
      <c r="E820" s="21"/>
      <c r="F820" s="32"/>
      <c r="G820" s="20">
        <f t="shared" si="88"/>
        <v>0</v>
      </c>
      <c r="H820" s="20">
        <f t="shared" si="89"/>
        <v>0</v>
      </c>
      <c r="I820" s="19"/>
      <c r="J820" s="2">
        <f t="shared" si="90"/>
        <v>0</v>
      </c>
    </row>
    <row r="821" spans="2:10">
      <c r="B821" s="10" t="s">
        <v>6</v>
      </c>
      <c r="C821" s="11">
        <v>2</v>
      </c>
      <c r="D821" s="21"/>
      <c r="E821" s="21"/>
      <c r="F821" s="32"/>
      <c r="G821" s="20">
        <f t="shared" si="88"/>
        <v>0</v>
      </c>
      <c r="H821" s="20">
        <f t="shared" si="89"/>
        <v>0</v>
      </c>
      <c r="I821" s="19"/>
      <c r="J821" s="2">
        <f t="shared" si="90"/>
        <v>0</v>
      </c>
    </row>
    <row r="822" spans="2:10">
      <c r="B822" s="10" t="s">
        <v>7</v>
      </c>
      <c r="C822" s="11">
        <v>1</v>
      </c>
      <c r="D822" s="21"/>
      <c r="E822" s="21"/>
      <c r="F822" s="32"/>
      <c r="G822" s="20">
        <f t="shared" si="88"/>
        <v>0</v>
      </c>
      <c r="H822" s="20">
        <f t="shared" si="89"/>
        <v>0</v>
      </c>
      <c r="I822" s="19"/>
      <c r="J822" s="2">
        <f t="shared" si="90"/>
        <v>0</v>
      </c>
    </row>
    <row r="823" spans="2:10">
      <c r="B823" s="10" t="s">
        <v>8</v>
      </c>
      <c r="C823" s="11">
        <v>16</v>
      </c>
      <c r="D823" s="21"/>
      <c r="E823" s="21"/>
      <c r="F823" s="32"/>
      <c r="G823" s="20">
        <f t="shared" si="88"/>
        <v>0</v>
      </c>
      <c r="H823" s="20">
        <f t="shared" si="89"/>
        <v>0</v>
      </c>
      <c r="I823" s="19"/>
      <c r="J823" s="2">
        <f t="shared" si="90"/>
        <v>0</v>
      </c>
    </row>
    <row r="824" spans="2:10">
      <c r="B824" s="10" t="s">
        <v>9</v>
      </c>
      <c r="C824" s="11">
        <v>7</v>
      </c>
      <c r="D824" s="21"/>
      <c r="E824" s="21"/>
      <c r="F824" s="32"/>
      <c r="G824" s="20">
        <f t="shared" si="88"/>
        <v>0</v>
      </c>
      <c r="H824" s="20">
        <f t="shared" si="89"/>
        <v>0</v>
      </c>
      <c r="I824" s="19"/>
      <c r="J824" s="2">
        <f t="shared" si="90"/>
        <v>0</v>
      </c>
    </row>
    <row r="825" spans="2:10">
      <c r="B825" s="10" t="s">
        <v>10</v>
      </c>
      <c r="C825" s="11">
        <v>12</v>
      </c>
      <c r="D825" s="21"/>
      <c r="E825" s="21"/>
      <c r="F825" s="32"/>
      <c r="G825" s="20">
        <f t="shared" si="88"/>
        <v>0</v>
      </c>
      <c r="H825" s="20">
        <f t="shared" si="89"/>
        <v>0</v>
      </c>
      <c r="I825" s="19"/>
      <c r="J825" s="2">
        <f t="shared" si="90"/>
        <v>0</v>
      </c>
    </row>
    <row r="826" spans="2:10">
      <c r="B826" s="10" t="s">
        <v>11</v>
      </c>
      <c r="C826" s="11">
        <v>10</v>
      </c>
      <c r="D826" s="21"/>
      <c r="E826" s="21"/>
      <c r="F826" s="32"/>
      <c r="G826" s="20">
        <f t="shared" si="88"/>
        <v>0</v>
      </c>
      <c r="H826" s="20">
        <f t="shared" si="89"/>
        <v>0</v>
      </c>
      <c r="I826" s="19"/>
      <c r="J826" s="2">
        <f t="shared" si="90"/>
        <v>0</v>
      </c>
    </row>
    <row r="827" spans="2:10">
      <c r="B827" s="10" t="s">
        <v>12</v>
      </c>
      <c r="C827" s="11">
        <v>8</v>
      </c>
      <c r="D827" s="21"/>
      <c r="E827" s="21"/>
      <c r="F827" s="32"/>
      <c r="G827" s="20">
        <f t="shared" si="88"/>
        <v>0</v>
      </c>
      <c r="H827" s="20">
        <f t="shared" si="89"/>
        <v>0</v>
      </c>
      <c r="I827" s="19"/>
      <c r="J827" s="2">
        <f t="shared" si="90"/>
        <v>0</v>
      </c>
    </row>
    <row r="828" spans="2:10">
      <c r="B828" s="10" t="s">
        <v>13</v>
      </c>
      <c r="C828" s="11">
        <v>7</v>
      </c>
      <c r="D828" s="21"/>
      <c r="E828" s="21"/>
      <c r="F828" s="32"/>
      <c r="G828" s="20">
        <f t="shared" si="88"/>
        <v>0</v>
      </c>
      <c r="H828" s="20">
        <f t="shared" si="89"/>
        <v>0</v>
      </c>
      <c r="I828" s="19"/>
      <c r="J828" s="2">
        <f t="shared" si="90"/>
        <v>0</v>
      </c>
    </row>
    <row r="829" spans="2:10">
      <c r="B829" s="10" t="s">
        <v>14</v>
      </c>
      <c r="C829" s="11">
        <v>8</v>
      </c>
      <c r="D829" s="21"/>
      <c r="E829" s="21"/>
      <c r="F829" s="32"/>
      <c r="G829" s="20">
        <f t="shared" si="88"/>
        <v>0</v>
      </c>
      <c r="H829" s="20">
        <f t="shared" si="89"/>
        <v>0</v>
      </c>
      <c r="I829" s="19"/>
      <c r="J829" s="2">
        <f t="shared" si="90"/>
        <v>0</v>
      </c>
    </row>
    <row r="830" spans="2:10">
      <c r="B830" s="10" t="s">
        <v>15</v>
      </c>
      <c r="C830" s="11">
        <v>6</v>
      </c>
      <c r="D830" s="21"/>
      <c r="E830" s="21"/>
      <c r="F830" s="32"/>
      <c r="G830" s="20">
        <f t="shared" si="88"/>
        <v>0</v>
      </c>
      <c r="H830" s="20">
        <f t="shared" si="89"/>
        <v>0</v>
      </c>
      <c r="I830" s="19"/>
      <c r="J830" s="2">
        <f t="shared" si="90"/>
        <v>0</v>
      </c>
    </row>
    <row r="831" spans="2:10">
      <c r="B831" s="10" t="s">
        <v>16</v>
      </c>
      <c r="C831" s="11">
        <v>11</v>
      </c>
      <c r="D831" s="21"/>
      <c r="E831" s="21"/>
      <c r="F831" s="32"/>
      <c r="G831" s="20">
        <f t="shared" si="88"/>
        <v>0</v>
      </c>
      <c r="H831" s="20">
        <f t="shared" si="89"/>
        <v>0</v>
      </c>
      <c r="I831" s="19"/>
      <c r="J831" s="2">
        <f t="shared" si="90"/>
        <v>0</v>
      </c>
    </row>
    <row r="832" spans="2:10">
      <c r="B832" s="10" t="s">
        <v>17</v>
      </c>
      <c r="C832" s="11">
        <v>2</v>
      </c>
      <c r="D832" s="21"/>
      <c r="E832" s="21"/>
      <c r="F832" s="32"/>
      <c r="G832" s="20">
        <f t="shared" si="88"/>
        <v>0</v>
      </c>
      <c r="H832" s="20">
        <f t="shared" si="89"/>
        <v>0</v>
      </c>
      <c r="I832" s="19"/>
      <c r="J832" s="2">
        <f t="shared" si="90"/>
        <v>0</v>
      </c>
    </row>
    <row r="833" spans="2:10">
      <c r="B833" s="10" t="s">
        <v>18</v>
      </c>
      <c r="C833" s="11">
        <v>2</v>
      </c>
      <c r="D833" s="21"/>
      <c r="E833" s="21"/>
      <c r="F833" s="32"/>
      <c r="G833" s="20">
        <f t="shared" si="88"/>
        <v>0</v>
      </c>
      <c r="H833" s="20">
        <f t="shared" si="89"/>
        <v>0</v>
      </c>
      <c r="I833" s="19"/>
      <c r="J833" s="2">
        <f t="shared" si="90"/>
        <v>0</v>
      </c>
    </row>
    <row r="834" spans="2:10">
      <c r="B834" s="10" t="s">
        <v>19</v>
      </c>
      <c r="C834" s="11">
        <v>1</v>
      </c>
      <c r="D834" s="21"/>
      <c r="E834" s="21"/>
      <c r="F834" s="32"/>
      <c r="G834" s="20">
        <f t="shared" si="88"/>
        <v>0</v>
      </c>
      <c r="H834" s="20">
        <f t="shared" si="89"/>
        <v>0</v>
      </c>
      <c r="I834" s="19"/>
      <c r="J834" s="2">
        <f t="shared" si="90"/>
        <v>0</v>
      </c>
    </row>
    <row r="835" spans="2:10">
      <c r="B835" s="10" t="s">
        <v>20</v>
      </c>
      <c r="C835" s="11">
        <v>16</v>
      </c>
      <c r="D835" s="21"/>
      <c r="E835" s="21"/>
      <c r="F835" s="32"/>
      <c r="G835" s="20">
        <f t="shared" si="88"/>
        <v>0</v>
      </c>
      <c r="H835" s="20">
        <f t="shared" si="89"/>
        <v>0</v>
      </c>
      <c r="I835" s="19"/>
      <c r="J835" s="2">
        <f t="shared" si="90"/>
        <v>0</v>
      </c>
    </row>
    <row r="836" spans="2:10">
      <c r="B836" s="10" t="s">
        <v>21</v>
      </c>
      <c r="C836" s="11">
        <v>7</v>
      </c>
      <c r="D836" s="21"/>
      <c r="E836" s="21"/>
      <c r="F836" s="32"/>
      <c r="G836" s="20">
        <f t="shared" si="88"/>
        <v>0</v>
      </c>
      <c r="H836" s="20">
        <f t="shared" si="89"/>
        <v>0</v>
      </c>
      <c r="I836" s="19"/>
      <c r="J836" s="2">
        <f t="shared" si="90"/>
        <v>0</v>
      </c>
    </row>
    <row r="837" spans="2:10">
      <c r="B837" s="10" t="s">
        <v>22</v>
      </c>
      <c r="C837" s="11">
        <v>12</v>
      </c>
      <c r="D837" s="21"/>
      <c r="E837" s="21"/>
      <c r="F837" s="32"/>
      <c r="G837" s="20">
        <f t="shared" si="88"/>
        <v>0</v>
      </c>
      <c r="H837" s="20">
        <f t="shared" si="89"/>
        <v>0</v>
      </c>
      <c r="I837" s="19"/>
      <c r="J837" s="2">
        <f t="shared" si="90"/>
        <v>0</v>
      </c>
    </row>
    <row r="838" spans="2:10">
      <c r="B838" s="10" t="s">
        <v>23</v>
      </c>
      <c r="C838" s="11">
        <v>10</v>
      </c>
      <c r="D838" s="21"/>
      <c r="E838" s="21"/>
      <c r="F838" s="32"/>
      <c r="G838" s="20">
        <f t="shared" si="88"/>
        <v>0</v>
      </c>
      <c r="H838" s="20">
        <f t="shared" si="89"/>
        <v>0</v>
      </c>
      <c r="I838" s="19"/>
      <c r="J838" s="2">
        <f t="shared" si="90"/>
        <v>0</v>
      </c>
    </row>
    <row r="839" spans="2:10" ht="26.25" thickBot="1">
      <c r="B839" s="10" t="s">
        <v>24</v>
      </c>
      <c r="C839" s="11">
        <v>8</v>
      </c>
      <c r="D839" s="22"/>
      <c r="E839" s="22"/>
      <c r="F839" s="33"/>
      <c r="G839" s="23">
        <f t="shared" si="88"/>
        <v>0</v>
      </c>
      <c r="H839" s="23">
        <f t="shared" si="89"/>
        <v>0</v>
      </c>
      <c r="I839" s="22"/>
      <c r="J839" s="8">
        <f t="shared" si="90"/>
        <v>0</v>
      </c>
    </row>
    <row r="840" spans="2:10" ht="26.25" thickTop="1">
      <c r="B840" s="10" t="s">
        <v>25</v>
      </c>
      <c r="C840" s="11">
        <v>165</v>
      </c>
      <c r="D840" s="20">
        <f>SUM(D818:D839)</f>
        <v>0</v>
      </c>
      <c r="E840" s="42"/>
      <c r="F840" s="43"/>
      <c r="G840" s="44"/>
      <c r="H840" s="20">
        <f>SUM(H818:H839)</f>
        <v>0</v>
      </c>
      <c r="I840" s="24">
        <f>SUM(I818:I839)</f>
        <v>0</v>
      </c>
      <c r="J840" s="3">
        <f>SUM(J818:J839)</f>
        <v>0</v>
      </c>
    </row>
    <row r="842" spans="2:10">
      <c r="B842" s="9" t="s">
        <v>54</v>
      </c>
      <c r="J842" s="9" t="s">
        <v>2</v>
      </c>
    </row>
    <row r="843" spans="2:10" ht="25.5" customHeight="1">
      <c r="B843" s="36" t="s">
        <v>61</v>
      </c>
      <c r="C843" s="38" t="s">
        <v>82</v>
      </c>
      <c r="D843" s="48" t="s">
        <v>62</v>
      </c>
      <c r="E843" s="14" t="s">
        <v>63</v>
      </c>
      <c r="F843" s="30"/>
      <c r="G843" s="14"/>
      <c r="H843" s="15"/>
      <c r="I843" s="48" t="s">
        <v>83</v>
      </c>
      <c r="J843" s="45" t="s">
        <v>64</v>
      </c>
    </row>
    <row r="844" spans="2:10">
      <c r="B844" s="36"/>
      <c r="C844" s="36"/>
      <c r="D844" s="49"/>
      <c r="E844" s="14" t="s">
        <v>81</v>
      </c>
      <c r="F844" s="30"/>
      <c r="G844" s="15"/>
      <c r="H844" s="16"/>
      <c r="I844" s="49"/>
      <c r="J844" s="46"/>
    </row>
    <row r="845" spans="2:10" ht="51.75" thickBot="1">
      <c r="B845" s="37"/>
      <c r="C845" s="37"/>
      <c r="D845" s="50"/>
      <c r="E845" s="17" t="s">
        <v>79</v>
      </c>
      <c r="F845" s="31" t="s">
        <v>80</v>
      </c>
      <c r="G845" s="18"/>
      <c r="H845" s="18"/>
      <c r="I845" s="50"/>
      <c r="J845" s="47"/>
    </row>
    <row r="846" spans="2:10" ht="26.25" thickTop="1">
      <c r="B846" s="10" t="s">
        <v>3</v>
      </c>
      <c r="C846" s="11">
        <v>100</v>
      </c>
      <c r="D846" s="19"/>
      <c r="E846" s="19"/>
      <c r="F846" s="32"/>
      <c r="G846" s="20">
        <f>E846+F846</f>
        <v>0</v>
      </c>
      <c r="H846" s="20">
        <f>C846*G846</f>
        <v>0</v>
      </c>
      <c r="I846" s="19"/>
      <c r="J846" s="2">
        <f>INT(D846+H846+I846)</f>
        <v>0</v>
      </c>
    </row>
    <row r="847" spans="2:10">
      <c r="B847" s="10" t="s">
        <v>4</v>
      </c>
      <c r="C847" s="11">
        <v>341</v>
      </c>
      <c r="D847" s="21"/>
      <c r="E847" s="21"/>
      <c r="F847" s="32"/>
      <c r="G847" s="20">
        <f t="shared" ref="G847:G867" si="91">E847+F847</f>
        <v>0</v>
      </c>
      <c r="H847" s="20">
        <f t="shared" ref="H847:H867" si="92">C847*G847</f>
        <v>0</v>
      </c>
      <c r="I847" s="19"/>
      <c r="J847" s="2">
        <f t="shared" ref="J847:J867" si="93">INT(D847+H847+I847)</f>
        <v>0</v>
      </c>
    </row>
    <row r="848" spans="2:10">
      <c r="B848" s="10" t="s">
        <v>5</v>
      </c>
      <c r="C848" s="11">
        <v>595</v>
      </c>
      <c r="D848" s="21"/>
      <c r="E848" s="21"/>
      <c r="F848" s="32"/>
      <c r="G848" s="20">
        <f t="shared" si="91"/>
        <v>0</v>
      </c>
      <c r="H848" s="20">
        <f t="shared" si="92"/>
        <v>0</v>
      </c>
      <c r="I848" s="19"/>
      <c r="J848" s="2">
        <f t="shared" si="93"/>
        <v>0</v>
      </c>
    </row>
    <row r="849" spans="2:10">
      <c r="B849" s="10" t="s">
        <v>6</v>
      </c>
      <c r="C849" s="11">
        <v>418</v>
      </c>
      <c r="D849" s="21"/>
      <c r="E849" s="21"/>
      <c r="F849" s="32"/>
      <c r="G849" s="20">
        <f t="shared" si="91"/>
        <v>0</v>
      </c>
      <c r="H849" s="20">
        <f t="shared" si="92"/>
        <v>0</v>
      </c>
      <c r="I849" s="19"/>
      <c r="J849" s="2">
        <f t="shared" si="93"/>
        <v>0</v>
      </c>
    </row>
    <row r="850" spans="2:10">
      <c r="B850" s="10" t="s">
        <v>7</v>
      </c>
      <c r="C850" s="11">
        <v>307</v>
      </c>
      <c r="D850" s="21"/>
      <c r="E850" s="21"/>
      <c r="F850" s="32"/>
      <c r="G850" s="20">
        <f t="shared" si="91"/>
        <v>0</v>
      </c>
      <c r="H850" s="20">
        <f t="shared" si="92"/>
        <v>0</v>
      </c>
      <c r="I850" s="19"/>
      <c r="J850" s="2">
        <f t="shared" si="93"/>
        <v>0</v>
      </c>
    </row>
    <row r="851" spans="2:10">
      <c r="B851" s="10" t="s">
        <v>8</v>
      </c>
      <c r="C851" s="11">
        <v>59</v>
      </c>
      <c r="D851" s="21"/>
      <c r="E851" s="21"/>
      <c r="F851" s="32"/>
      <c r="G851" s="20">
        <f t="shared" si="91"/>
        <v>0</v>
      </c>
      <c r="H851" s="20">
        <f t="shared" si="92"/>
        <v>0</v>
      </c>
      <c r="I851" s="19"/>
      <c r="J851" s="2">
        <f t="shared" si="93"/>
        <v>0</v>
      </c>
    </row>
    <row r="852" spans="2:10">
      <c r="B852" s="10" t="s">
        <v>9</v>
      </c>
      <c r="C852" s="11">
        <v>276</v>
      </c>
      <c r="D852" s="21"/>
      <c r="E852" s="21"/>
      <c r="F852" s="32"/>
      <c r="G852" s="20">
        <f t="shared" si="91"/>
        <v>0</v>
      </c>
      <c r="H852" s="20">
        <f t="shared" si="92"/>
        <v>0</v>
      </c>
      <c r="I852" s="19"/>
      <c r="J852" s="2">
        <f t="shared" si="93"/>
        <v>0</v>
      </c>
    </row>
    <row r="853" spans="2:10">
      <c r="B853" s="10" t="s">
        <v>10</v>
      </c>
      <c r="C853" s="11">
        <v>387</v>
      </c>
      <c r="D853" s="21"/>
      <c r="E853" s="21"/>
      <c r="F853" s="32"/>
      <c r="G853" s="20">
        <f t="shared" si="91"/>
        <v>0</v>
      </c>
      <c r="H853" s="20">
        <f t="shared" si="92"/>
        <v>0</v>
      </c>
      <c r="I853" s="19"/>
      <c r="J853" s="2">
        <f t="shared" si="93"/>
        <v>0</v>
      </c>
    </row>
    <row r="854" spans="2:10">
      <c r="B854" s="10" t="s">
        <v>11</v>
      </c>
      <c r="C854" s="11">
        <v>464</v>
      </c>
      <c r="D854" s="21"/>
      <c r="E854" s="21"/>
      <c r="F854" s="32"/>
      <c r="G854" s="20">
        <f t="shared" si="91"/>
        <v>0</v>
      </c>
      <c r="H854" s="20">
        <f t="shared" si="92"/>
        <v>0</v>
      </c>
      <c r="I854" s="19"/>
      <c r="J854" s="2">
        <f t="shared" si="93"/>
        <v>0</v>
      </c>
    </row>
    <row r="855" spans="2:10">
      <c r="B855" s="10" t="s">
        <v>12</v>
      </c>
      <c r="C855" s="11">
        <v>420</v>
      </c>
      <c r="D855" s="21"/>
      <c r="E855" s="21"/>
      <c r="F855" s="32"/>
      <c r="G855" s="20">
        <f t="shared" si="91"/>
        <v>0</v>
      </c>
      <c r="H855" s="20">
        <f t="shared" si="92"/>
        <v>0</v>
      </c>
      <c r="I855" s="19"/>
      <c r="J855" s="2">
        <f t="shared" si="93"/>
        <v>0</v>
      </c>
    </row>
    <row r="856" spans="2:10">
      <c r="B856" s="10" t="s">
        <v>13</v>
      </c>
      <c r="C856" s="11">
        <v>232</v>
      </c>
      <c r="D856" s="21"/>
      <c r="E856" s="21"/>
      <c r="F856" s="32"/>
      <c r="G856" s="20">
        <f t="shared" si="91"/>
        <v>0</v>
      </c>
      <c r="H856" s="20">
        <f t="shared" si="92"/>
        <v>0</v>
      </c>
      <c r="I856" s="19"/>
      <c r="J856" s="2">
        <f t="shared" si="93"/>
        <v>0</v>
      </c>
    </row>
    <row r="857" spans="2:10">
      <c r="B857" s="10" t="s">
        <v>14</v>
      </c>
      <c r="C857" s="11">
        <v>16</v>
      </c>
      <c r="D857" s="21"/>
      <c r="E857" s="21"/>
      <c r="F857" s="32"/>
      <c r="G857" s="20">
        <f t="shared" si="91"/>
        <v>0</v>
      </c>
      <c r="H857" s="20">
        <f t="shared" si="92"/>
        <v>0</v>
      </c>
      <c r="I857" s="19"/>
      <c r="J857" s="2">
        <f t="shared" si="93"/>
        <v>0</v>
      </c>
    </row>
    <row r="858" spans="2:10">
      <c r="B858" s="10" t="s">
        <v>15</v>
      </c>
      <c r="C858" s="11">
        <v>100</v>
      </c>
      <c r="D858" s="21"/>
      <c r="E858" s="21"/>
      <c r="F858" s="32"/>
      <c r="G858" s="20">
        <f t="shared" si="91"/>
        <v>0</v>
      </c>
      <c r="H858" s="20">
        <f t="shared" si="92"/>
        <v>0</v>
      </c>
      <c r="I858" s="19"/>
      <c r="J858" s="2">
        <f t="shared" si="93"/>
        <v>0</v>
      </c>
    </row>
    <row r="859" spans="2:10">
      <c r="B859" s="10" t="s">
        <v>16</v>
      </c>
      <c r="C859" s="11">
        <v>341</v>
      </c>
      <c r="D859" s="21"/>
      <c r="E859" s="21"/>
      <c r="F859" s="32"/>
      <c r="G859" s="20">
        <f t="shared" si="91"/>
        <v>0</v>
      </c>
      <c r="H859" s="20">
        <f t="shared" si="92"/>
        <v>0</v>
      </c>
      <c r="I859" s="19"/>
      <c r="J859" s="2">
        <f t="shared" si="93"/>
        <v>0</v>
      </c>
    </row>
    <row r="860" spans="2:10">
      <c r="B860" s="10" t="s">
        <v>17</v>
      </c>
      <c r="C860" s="11">
        <v>595</v>
      </c>
      <c r="D860" s="21"/>
      <c r="E860" s="21"/>
      <c r="F860" s="32"/>
      <c r="G860" s="20">
        <f t="shared" si="91"/>
        <v>0</v>
      </c>
      <c r="H860" s="20">
        <f t="shared" si="92"/>
        <v>0</v>
      </c>
      <c r="I860" s="19"/>
      <c r="J860" s="2">
        <f t="shared" si="93"/>
        <v>0</v>
      </c>
    </row>
    <row r="861" spans="2:10">
      <c r="B861" s="10" t="s">
        <v>18</v>
      </c>
      <c r="C861" s="11">
        <v>418</v>
      </c>
      <c r="D861" s="21"/>
      <c r="E861" s="21"/>
      <c r="F861" s="32"/>
      <c r="G861" s="20">
        <f t="shared" si="91"/>
        <v>0</v>
      </c>
      <c r="H861" s="20">
        <f t="shared" si="92"/>
        <v>0</v>
      </c>
      <c r="I861" s="19"/>
      <c r="J861" s="2">
        <f t="shared" si="93"/>
        <v>0</v>
      </c>
    </row>
    <row r="862" spans="2:10">
      <c r="B862" s="10" t="s">
        <v>19</v>
      </c>
      <c r="C862" s="11">
        <v>307</v>
      </c>
      <c r="D862" s="21"/>
      <c r="E862" s="21"/>
      <c r="F862" s="32"/>
      <c r="G862" s="20">
        <f t="shared" si="91"/>
        <v>0</v>
      </c>
      <c r="H862" s="20">
        <f t="shared" si="92"/>
        <v>0</v>
      </c>
      <c r="I862" s="19"/>
      <c r="J862" s="2">
        <f t="shared" si="93"/>
        <v>0</v>
      </c>
    </row>
    <row r="863" spans="2:10">
      <c r="B863" s="10" t="s">
        <v>20</v>
      </c>
      <c r="C863" s="11">
        <v>59</v>
      </c>
      <c r="D863" s="21"/>
      <c r="E863" s="21"/>
      <c r="F863" s="32"/>
      <c r="G863" s="20">
        <f t="shared" si="91"/>
        <v>0</v>
      </c>
      <c r="H863" s="20">
        <f t="shared" si="92"/>
        <v>0</v>
      </c>
      <c r="I863" s="19"/>
      <c r="J863" s="2">
        <f t="shared" si="93"/>
        <v>0</v>
      </c>
    </row>
    <row r="864" spans="2:10">
      <c r="B864" s="10" t="s">
        <v>21</v>
      </c>
      <c r="C864" s="11">
        <v>276</v>
      </c>
      <c r="D864" s="21"/>
      <c r="E864" s="21"/>
      <c r="F864" s="32"/>
      <c r="G864" s="20">
        <f t="shared" si="91"/>
        <v>0</v>
      </c>
      <c r="H864" s="20">
        <f t="shared" si="92"/>
        <v>0</v>
      </c>
      <c r="I864" s="19"/>
      <c r="J864" s="2">
        <f t="shared" si="93"/>
        <v>0</v>
      </c>
    </row>
    <row r="865" spans="2:10">
      <c r="B865" s="10" t="s">
        <v>22</v>
      </c>
      <c r="C865" s="11">
        <v>387</v>
      </c>
      <c r="D865" s="21"/>
      <c r="E865" s="21"/>
      <c r="F865" s="32"/>
      <c r="G865" s="20">
        <f t="shared" si="91"/>
        <v>0</v>
      </c>
      <c r="H865" s="20">
        <f t="shared" si="92"/>
        <v>0</v>
      </c>
      <c r="I865" s="19"/>
      <c r="J865" s="2">
        <f t="shared" si="93"/>
        <v>0</v>
      </c>
    </row>
    <row r="866" spans="2:10">
      <c r="B866" s="10" t="s">
        <v>23</v>
      </c>
      <c r="C866" s="11">
        <v>464</v>
      </c>
      <c r="D866" s="21"/>
      <c r="E866" s="21"/>
      <c r="F866" s="32"/>
      <c r="G866" s="20">
        <f t="shared" si="91"/>
        <v>0</v>
      </c>
      <c r="H866" s="20">
        <f t="shared" si="92"/>
        <v>0</v>
      </c>
      <c r="I866" s="19"/>
      <c r="J866" s="2">
        <f t="shared" si="93"/>
        <v>0</v>
      </c>
    </row>
    <row r="867" spans="2:10" ht="26.25" thickBot="1">
      <c r="B867" s="10" t="s">
        <v>24</v>
      </c>
      <c r="C867" s="11">
        <v>420</v>
      </c>
      <c r="D867" s="22"/>
      <c r="E867" s="22"/>
      <c r="F867" s="33"/>
      <c r="G867" s="23">
        <f t="shared" si="91"/>
        <v>0</v>
      </c>
      <c r="H867" s="23">
        <f t="shared" si="92"/>
        <v>0</v>
      </c>
      <c r="I867" s="22"/>
      <c r="J867" s="8">
        <f t="shared" si="93"/>
        <v>0</v>
      </c>
    </row>
    <row r="868" spans="2:10" ht="26.25" thickTop="1">
      <c r="B868" s="10" t="s">
        <v>25</v>
      </c>
      <c r="C868" s="11">
        <v>6982</v>
      </c>
      <c r="D868" s="20">
        <f>SUM(D846:D867)</f>
        <v>0</v>
      </c>
      <c r="E868" s="42"/>
      <c r="F868" s="43"/>
      <c r="G868" s="44"/>
      <c r="H868" s="20">
        <f>SUM(H846:H867)</f>
        <v>0</v>
      </c>
      <c r="I868" s="24">
        <f>SUM(I846:I867)</f>
        <v>0</v>
      </c>
      <c r="J868" s="3">
        <f>SUM(J846:J867)</f>
        <v>0</v>
      </c>
    </row>
    <row r="870" spans="2:10">
      <c r="B870" s="9" t="s">
        <v>55</v>
      </c>
      <c r="J870" s="9" t="s">
        <v>2</v>
      </c>
    </row>
    <row r="871" spans="2:10" ht="25.5" customHeight="1">
      <c r="B871" s="36" t="s">
        <v>61</v>
      </c>
      <c r="C871" s="38" t="s">
        <v>82</v>
      </c>
      <c r="D871" s="48" t="s">
        <v>62</v>
      </c>
      <c r="E871" s="14" t="s">
        <v>63</v>
      </c>
      <c r="F871" s="30"/>
      <c r="G871" s="14"/>
      <c r="H871" s="15"/>
      <c r="I871" s="48" t="s">
        <v>83</v>
      </c>
      <c r="J871" s="45" t="s">
        <v>64</v>
      </c>
    </row>
    <row r="872" spans="2:10">
      <c r="B872" s="36"/>
      <c r="C872" s="36"/>
      <c r="D872" s="49"/>
      <c r="E872" s="14" t="s">
        <v>81</v>
      </c>
      <c r="F872" s="30"/>
      <c r="G872" s="15"/>
      <c r="H872" s="16"/>
      <c r="I872" s="49"/>
      <c r="J872" s="46"/>
    </row>
    <row r="873" spans="2:10" ht="51.75" thickBot="1">
      <c r="B873" s="37"/>
      <c r="C873" s="37"/>
      <c r="D873" s="50"/>
      <c r="E873" s="17" t="s">
        <v>79</v>
      </c>
      <c r="F873" s="31" t="s">
        <v>80</v>
      </c>
      <c r="G873" s="18"/>
      <c r="H873" s="18"/>
      <c r="I873" s="50"/>
      <c r="J873" s="47"/>
    </row>
    <row r="874" spans="2:10" ht="26.25" thickTop="1">
      <c r="B874" s="10" t="s">
        <v>3</v>
      </c>
      <c r="C874" s="11">
        <v>1</v>
      </c>
      <c r="D874" s="19"/>
      <c r="E874" s="19"/>
      <c r="F874" s="32"/>
      <c r="G874" s="20">
        <f>E874+F874</f>
        <v>0</v>
      </c>
      <c r="H874" s="20">
        <f>C874*G874</f>
        <v>0</v>
      </c>
      <c r="I874" s="19"/>
      <c r="J874" s="2">
        <f>INT(D874+H874+I874)</f>
        <v>0</v>
      </c>
    </row>
    <row r="875" spans="2:10">
      <c r="B875" s="10" t="s">
        <v>4</v>
      </c>
      <c r="C875" s="11">
        <v>1</v>
      </c>
      <c r="D875" s="21"/>
      <c r="E875" s="21"/>
      <c r="F875" s="32"/>
      <c r="G875" s="20">
        <f t="shared" ref="G875:G895" si="94">E875+F875</f>
        <v>0</v>
      </c>
      <c r="H875" s="20">
        <f t="shared" ref="H875:H895" si="95">C875*G875</f>
        <v>0</v>
      </c>
      <c r="I875" s="19"/>
      <c r="J875" s="2">
        <f t="shared" ref="J875:J895" si="96">INT(D875+H875+I875)</f>
        <v>0</v>
      </c>
    </row>
    <row r="876" spans="2:10">
      <c r="B876" s="10" t="s">
        <v>5</v>
      </c>
      <c r="C876" s="11">
        <v>0</v>
      </c>
      <c r="D876" s="21"/>
      <c r="E876" s="21"/>
      <c r="F876" s="32"/>
      <c r="G876" s="20">
        <f t="shared" si="94"/>
        <v>0</v>
      </c>
      <c r="H876" s="20">
        <f t="shared" si="95"/>
        <v>0</v>
      </c>
      <c r="I876" s="19"/>
      <c r="J876" s="2">
        <f t="shared" si="96"/>
        <v>0</v>
      </c>
    </row>
    <row r="877" spans="2:10">
      <c r="B877" s="10" t="s">
        <v>6</v>
      </c>
      <c r="C877" s="11">
        <v>0</v>
      </c>
      <c r="D877" s="21"/>
      <c r="E877" s="21"/>
      <c r="F877" s="32"/>
      <c r="G877" s="20">
        <f t="shared" si="94"/>
        <v>0</v>
      </c>
      <c r="H877" s="20">
        <f t="shared" si="95"/>
        <v>0</v>
      </c>
      <c r="I877" s="19"/>
      <c r="J877" s="2">
        <f t="shared" si="96"/>
        <v>0</v>
      </c>
    </row>
    <row r="878" spans="2:10">
      <c r="B878" s="10" t="s">
        <v>7</v>
      </c>
      <c r="C878" s="11">
        <v>0</v>
      </c>
      <c r="D878" s="21"/>
      <c r="E878" s="21"/>
      <c r="F878" s="32"/>
      <c r="G878" s="20">
        <f t="shared" si="94"/>
        <v>0</v>
      </c>
      <c r="H878" s="20">
        <f t="shared" si="95"/>
        <v>0</v>
      </c>
      <c r="I878" s="19"/>
      <c r="J878" s="2">
        <f t="shared" si="96"/>
        <v>0</v>
      </c>
    </row>
    <row r="879" spans="2:10">
      <c r="B879" s="10" t="s">
        <v>8</v>
      </c>
      <c r="C879" s="11">
        <v>1</v>
      </c>
      <c r="D879" s="21"/>
      <c r="E879" s="21"/>
      <c r="F879" s="32"/>
      <c r="G879" s="20">
        <f t="shared" si="94"/>
        <v>0</v>
      </c>
      <c r="H879" s="20">
        <f t="shared" si="95"/>
        <v>0</v>
      </c>
      <c r="I879" s="19"/>
      <c r="J879" s="2">
        <f t="shared" si="96"/>
        <v>0</v>
      </c>
    </row>
    <row r="880" spans="2:10">
      <c r="B880" s="10" t="s">
        <v>9</v>
      </c>
      <c r="C880" s="11">
        <v>0</v>
      </c>
      <c r="D880" s="21"/>
      <c r="E880" s="21"/>
      <c r="F880" s="32"/>
      <c r="G880" s="20">
        <f t="shared" si="94"/>
        <v>0</v>
      </c>
      <c r="H880" s="20">
        <f t="shared" si="95"/>
        <v>0</v>
      </c>
      <c r="I880" s="19"/>
      <c r="J880" s="2">
        <f t="shared" si="96"/>
        <v>0</v>
      </c>
    </row>
    <row r="881" spans="2:10">
      <c r="B881" s="10" t="s">
        <v>10</v>
      </c>
      <c r="C881" s="11">
        <v>1</v>
      </c>
      <c r="D881" s="21"/>
      <c r="E881" s="21"/>
      <c r="F881" s="32"/>
      <c r="G881" s="20">
        <f t="shared" si="94"/>
        <v>0</v>
      </c>
      <c r="H881" s="20">
        <f t="shared" si="95"/>
        <v>0</v>
      </c>
      <c r="I881" s="19"/>
      <c r="J881" s="2">
        <f t="shared" si="96"/>
        <v>0</v>
      </c>
    </row>
    <row r="882" spans="2:10">
      <c r="B882" s="10" t="s">
        <v>11</v>
      </c>
      <c r="C882" s="11">
        <v>1</v>
      </c>
      <c r="D882" s="21"/>
      <c r="E882" s="21"/>
      <c r="F882" s="32"/>
      <c r="G882" s="20">
        <f t="shared" si="94"/>
        <v>0</v>
      </c>
      <c r="H882" s="20">
        <f t="shared" si="95"/>
        <v>0</v>
      </c>
      <c r="I882" s="19"/>
      <c r="J882" s="2">
        <f t="shared" si="96"/>
        <v>0</v>
      </c>
    </row>
    <row r="883" spans="2:10">
      <c r="B883" s="10" t="s">
        <v>12</v>
      </c>
      <c r="C883" s="11">
        <v>1</v>
      </c>
      <c r="D883" s="21"/>
      <c r="E883" s="21"/>
      <c r="F883" s="32"/>
      <c r="G883" s="20">
        <f t="shared" si="94"/>
        <v>0</v>
      </c>
      <c r="H883" s="20">
        <f t="shared" si="95"/>
        <v>0</v>
      </c>
      <c r="I883" s="19"/>
      <c r="J883" s="2">
        <f t="shared" si="96"/>
        <v>0</v>
      </c>
    </row>
    <row r="884" spans="2:10">
      <c r="B884" s="10" t="s">
        <v>13</v>
      </c>
      <c r="C884" s="11">
        <v>2</v>
      </c>
      <c r="D884" s="21"/>
      <c r="E884" s="21"/>
      <c r="F884" s="32"/>
      <c r="G884" s="20">
        <f t="shared" si="94"/>
        <v>0</v>
      </c>
      <c r="H884" s="20">
        <f t="shared" si="95"/>
        <v>0</v>
      </c>
      <c r="I884" s="19"/>
      <c r="J884" s="2">
        <f t="shared" si="96"/>
        <v>0</v>
      </c>
    </row>
    <row r="885" spans="2:10">
      <c r="B885" s="10" t="s">
        <v>14</v>
      </c>
      <c r="C885" s="11">
        <v>0</v>
      </c>
      <c r="D885" s="21"/>
      <c r="E885" s="21"/>
      <c r="F885" s="32"/>
      <c r="G885" s="20">
        <f t="shared" si="94"/>
        <v>0</v>
      </c>
      <c r="H885" s="20">
        <f t="shared" si="95"/>
        <v>0</v>
      </c>
      <c r="I885" s="19"/>
      <c r="J885" s="2">
        <f t="shared" si="96"/>
        <v>0</v>
      </c>
    </row>
    <row r="886" spans="2:10">
      <c r="B886" s="10" t="s">
        <v>15</v>
      </c>
      <c r="C886" s="11">
        <v>1</v>
      </c>
      <c r="D886" s="21"/>
      <c r="E886" s="21"/>
      <c r="F886" s="32"/>
      <c r="G886" s="20">
        <f t="shared" si="94"/>
        <v>0</v>
      </c>
      <c r="H886" s="20">
        <f t="shared" si="95"/>
        <v>0</v>
      </c>
      <c r="I886" s="19"/>
      <c r="J886" s="2">
        <f t="shared" si="96"/>
        <v>0</v>
      </c>
    </row>
    <row r="887" spans="2:10">
      <c r="B887" s="10" t="s">
        <v>16</v>
      </c>
      <c r="C887" s="11">
        <v>1</v>
      </c>
      <c r="D887" s="21"/>
      <c r="E887" s="21"/>
      <c r="F887" s="32"/>
      <c r="G887" s="20">
        <f t="shared" si="94"/>
        <v>0</v>
      </c>
      <c r="H887" s="20">
        <f t="shared" si="95"/>
        <v>0</v>
      </c>
      <c r="I887" s="19"/>
      <c r="J887" s="2">
        <f t="shared" si="96"/>
        <v>0</v>
      </c>
    </row>
    <row r="888" spans="2:10">
      <c r="B888" s="10" t="s">
        <v>17</v>
      </c>
      <c r="C888" s="11">
        <v>0</v>
      </c>
      <c r="D888" s="21"/>
      <c r="E888" s="21"/>
      <c r="F888" s="32"/>
      <c r="G888" s="20">
        <f t="shared" si="94"/>
        <v>0</v>
      </c>
      <c r="H888" s="20">
        <f t="shared" si="95"/>
        <v>0</v>
      </c>
      <c r="I888" s="19"/>
      <c r="J888" s="2">
        <f t="shared" si="96"/>
        <v>0</v>
      </c>
    </row>
    <row r="889" spans="2:10">
      <c r="B889" s="10" t="s">
        <v>18</v>
      </c>
      <c r="C889" s="11">
        <v>0</v>
      </c>
      <c r="D889" s="21"/>
      <c r="E889" s="21"/>
      <c r="F889" s="32"/>
      <c r="G889" s="20">
        <f t="shared" si="94"/>
        <v>0</v>
      </c>
      <c r="H889" s="20">
        <f t="shared" si="95"/>
        <v>0</v>
      </c>
      <c r="I889" s="19"/>
      <c r="J889" s="2">
        <f t="shared" si="96"/>
        <v>0</v>
      </c>
    </row>
    <row r="890" spans="2:10">
      <c r="B890" s="10" t="s">
        <v>19</v>
      </c>
      <c r="C890" s="11">
        <v>0</v>
      </c>
      <c r="D890" s="21"/>
      <c r="E890" s="21"/>
      <c r="F890" s="32"/>
      <c r="G890" s="20">
        <f t="shared" si="94"/>
        <v>0</v>
      </c>
      <c r="H890" s="20">
        <f t="shared" si="95"/>
        <v>0</v>
      </c>
      <c r="I890" s="19"/>
      <c r="J890" s="2">
        <f t="shared" si="96"/>
        <v>0</v>
      </c>
    </row>
    <row r="891" spans="2:10">
      <c r="B891" s="10" t="s">
        <v>20</v>
      </c>
      <c r="C891" s="11">
        <v>1</v>
      </c>
      <c r="D891" s="21"/>
      <c r="E891" s="21"/>
      <c r="F891" s="32"/>
      <c r="G891" s="20">
        <f t="shared" si="94"/>
        <v>0</v>
      </c>
      <c r="H891" s="20">
        <f t="shared" si="95"/>
        <v>0</v>
      </c>
      <c r="I891" s="19"/>
      <c r="J891" s="2">
        <f t="shared" si="96"/>
        <v>0</v>
      </c>
    </row>
    <row r="892" spans="2:10">
      <c r="B892" s="10" t="s">
        <v>21</v>
      </c>
      <c r="C892" s="11">
        <v>0</v>
      </c>
      <c r="D892" s="21"/>
      <c r="E892" s="21"/>
      <c r="F892" s="32"/>
      <c r="G892" s="20">
        <f t="shared" si="94"/>
        <v>0</v>
      </c>
      <c r="H892" s="20">
        <f t="shared" si="95"/>
        <v>0</v>
      </c>
      <c r="I892" s="19"/>
      <c r="J892" s="2">
        <f t="shared" si="96"/>
        <v>0</v>
      </c>
    </row>
    <row r="893" spans="2:10">
      <c r="B893" s="10" t="s">
        <v>22</v>
      </c>
      <c r="C893" s="11">
        <v>1</v>
      </c>
      <c r="D893" s="21"/>
      <c r="E893" s="21"/>
      <c r="F893" s="32"/>
      <c r="G893" s="20">
        <f t="shared" si="94"/>
        <v>0</v>
      </c>
      <c r="H893" s="20">
        <f t="shared" si="95"/>
        <v>0</v>
      </c>
      <c r="I893" s="19"/>
      <c r="J893" s="2">
        <f t="shared" si="96"/>
        <v>0</v>
      </c>
    </row>
    <row r="894" spans="2:10">
      <c r="B894" s="10" t="s">
        <v>23</v>
      </c>
      <c r="C894" s="11">
        <v>1</v>
      </c>
      <c r="D894" s="21"/>
      <c r="E894" s="21"/>
      <c r="F894" s="32"/>
      <c r="G894" s="20">
        <f t="shared" si="94"/>
        <v>0</v>
      </c>
      <c r="H894" s="20">
        <f t="shared" si="95"/>
        <v>0</v>
      </c>
      <c r="I894" s="19"/>
      <c r="J894" s="2">
        <f t="shared" si="96"/>
        <v>0</v>
      </c>
    </row>
    <row r="895" spans="2:10" ht="26.25" thickBot="1">
      <c r="B895" s="10" t="s">
        <v>24</v>
      </c>
      <c r="C895" s="11">
        <v>1</v>
      </c>
      <c r="D895" s="22"/>
      <c r="E895" s="22"/>
      <c r="F895" s="33"/>
      <c r="G895" s="23">
        <f t="shared" si="94"/>
        <v>0</v>
      </c>
      <c r="H895" s="23">
        <f t="shared" si="95"/>
        <v>0</v>
      </c>
      <c r="I895" s="22"/>
      <c r="J895" s="8">
        <f t="shared" si="96"/>
        <v>0</v>
      </c>
    </row>
    <row r="896" spans="2:10" ht="26.25" thickTop="1">
      <c r="B896" s="10" t="s">
        <v>25</v>
      </c>
      <c r="C896" s="11">
        <v>14</v>
      </c>
      <c r="D896" s="20">
        <f>SUM(D874:D895)</f>
        <v>0</v>
      </c>
      <c r="E896" s="42"/>
      <c r="F896" s="43"/>
      <c r="G896" s="44"/>
      <c r="H896" s="20">
        <f>SUM(H874:H895)</f>
        <v>0</v>
      </c>
      <c r="I896" s="24">
        <f>SUM(I874:I895)</f>
        <v>0</v>
      </c>
      <c r="J896" s="3">
        <f>SUM(J874:J895)</f>
        <v>0</v>
      </c>
    </row>
    <row r="898" spans="2:10">
      <c r="B898" s="9" t="s">
        <v>56</v>
      </c>
      <c r="J898" s="9" t="s">
        <v>2</v>
      </c>
    </row>
    <row r="899" spans="2:10" ht="25.5" customHeight="1">
      <c r="B899" s="36" t="s">
        <v>61</v>
      </c>
      <c r="C899" s="38" t="s">
        <v>82</v>
      </c>
      <c r="D899" s="48" t="s">
        <v>62</v>
      </c>
      <c r="E899" s="14" t="s">
        <v>63</v>
      </c>
      <c r="F899" s="30"/>
      <c r="G899" s="14"/>
      <c r="H899" s="15"/>
      <c r="I899" s="48" t="s">
        <v>83</v>
      </c>
      <c r="J899" s="45" t="s">
        <v>64</v>
      </c>
    </row>
    <row r="900" spans="2:10">
      <c r="B900" s="36"/>
      <c r="C900" s="36"/>
      <c r="D900" s="49"/>
      <c r="E900" s="14" t="s">
        <v>81</v>
      </c>
      <c r="F900" s="30"/>
      <c r="G900" s="15"/>
      <c r="H900" s="16"/>
      <c r="I900" s="49"/>
      <c r="J900" s="46"/>
    </row>
    <row r="901" spans="2:10" ht="51.75" thickBot="1">
      <c r="B901" s="37"/>
      <c r="C901" s="37"/>
      <c r="D901" s="50"/>
      <c r="E901" s="17" t="s">
        <v>79</v>
      </c>
      <c r="F901" s="31" t="s">
        <v>80</v>
      </c>
      <c r="G901" s="18"/>
      <c r="H901" s="18"/>
      <c r="I901" s="50"/>
      <c r="J901" s="47"/>
    </row>
    <row r="902" spans="2:10" ht="26.25" thickTop="1">
      <c r="B902" s="10" t="s">
        <v>3</v>
      </c>
      <c r="C902" s="11">
        <v>123</v>
      </c>
      <c r="D902" s="19"/>
      <c r="E902" s="19"/>
      <c r="F902" s="32"/>
      <c r="G902" s="20">
        <f>E902+F902</f>
        <v>0</v>
      </c>
      <c r="H902" s="20">
        <f>C902*G902</f>
        <v>0</v>
      </c>
      <c r="I902" s="19"/>
      <c r="J902" s="2">
        <f>INT(D902+H902+I902)</f>
        <v>0</v>
      </c>
    </row>
    <row r="903" spans="2:10">
      <c r="B903" s="10" t="s">
        <v>4</v>
      </c>
      <c r="C903" s="11">
        <v>388</v>
      </c>
      <c r="D903" s="21"/>
      <c r="E903" s="21"/>
      <c r="F903" s="32"/>
      <c r="G903" s="20">
        <f t="shared" ref="G903:G923" si="97">E903+F903</f>
        <v>0</v>
      </c>
      <c r="H903" s="20">
        <f t="shared" ref="H903:H923" si="98">C903*G903</f>
        <v>0</v>
      </c>
      <c r="I903" s="19"/>
      <c r="J903" s="2">
        <f t="shared" ref="J903:J923" si="99">INT(D903+H903+I903)</f>
        <v>0</v>
      </c>
    </row>
    <row r="904" spans="2:10">
      <c r="B904" s="10" t="s">
        <v>5</v>
      </c>
      <c r="C904" s="11">
        <v>422</v>
      </c>
      <c r="D904" s="21"/>
      <c r="E904" s="21"/>
      <c r="F904" s="32"/>
      <c r="G904" s="20">
        <f t="shared" si="97"/>
        <v>0</v>
      </c>
      <c r="H904" s="20">
        <f t="shared" si="98"/>
        <v>0</v>
      </c>
      <c r="I904" s="19"/>
      <c r="J904" s="2">
        <f t="shared" si="99"/>
        <v>0</v>
      </c>
    </row>
    <row r="905" spans="2:10">
      <c r="B905" s="10" t="s">
        <v>6</v>
      </c>
      <c r="C905" s="11">
        <v>337</v>
      </c>
      <c r="D905" s="21"/>
      <c r="E905" s="21"/>
      <c r="F905" s="32"/>
      <c r="G905" s="20">
        <f t="shared" si="97"/>
        <v>0</v>
      </c>
      <c r="H905" s="20">
        <f t="shared" si="98"/>
        <v>0</v>
      </c>
      <c r="I905" s="19"/>
      <c r="J905" s="2">
        <f t="shared" si="99"/>
        <v>0</v>
      </c>
    </row>
    <row r="906" spans="2:10">
      <c r="B906" s="10" t="s">
        <v>7</v>
      </c>
      <c r="C906" s="11">
        <v>126</v>
      </c>
      <c r="D906" s="21"/>
      <c r="E906" s="21"/>
      <c r="F906" s="32"/>
      <c r="G906" s="20">
        <f t="shared" si="97"/>
        <v>0</v>
      </c>
      <c r="H906" s="20">
        <f t="shared" si="98"/>
        <v>0</v>
      </c>
      <c r="I906" s="19"/>
      <c r="J906" s="2">
        <f t="shared" si="99"/>
        <v>0</v>
      </c>
    </row>
    <row r="907" spans="2:10">
      <c r="B907" s="10" t="s">
        <v>8</v>
      </c>
      <c r="C907" s="11">
        <v>52</v>
      </c>
      <c r="D907" s="21"/>
      <c r="E907" s="21"/>
      <c r="F907" s="32"/>
      <c r="G907" s="20">
        <f t="shared" si="97"/>
        <v>0</v>
      </c>
      <c r="H907" s="20">
        <f t="shared" si="98"/>
        <v>0</v>
      </c>
      <c r="I907" s="19"/>
      <c r="J907" s="2">
        <f t="shared" si="99"/>
        <v>0</v>
      </c>
    </row>
    <row r="908" spans="2:10">
      <c r="B908" s="10" t="s">
        <v>9</v>
      </c>
      <c r="C908" s="11">
        <v>344</v>
      </c>
      <c r="D908" s="21"/>
      <c r="E908" s="21"/>
      <c r="F908" s="32"/>
      <c r="G908" s="20">
        <f t="shared" si="97"/>
        <v>0</v>
      </c>
      <c r="H908" s="20">
        <f t="shared" si="98"/>
        <v>0</v>
      </c>
      <c r="I908" s="19"/>
      <c r="J908" s="2">
        <f t="shared" si="99"/>
        <v>0</v>
      </c>
    </row>
    <row r="909" spans="2:10">
      <c r="B909" s="10" t="s">
        <v>10</v>
      </c>
      <c r="C909" s="11">
        <v>332</v>
      </c>
      <c r="D909" s="21"/>
      <c r="E909" s="21"/>
      <c r="F909" s="32"/>
      <c r="G909" s="20">
        <f t="shared" si="97"/>
        <v>0</v>
      </c>
      <c r="H909" s="20">
        <f t="shared" si="98"/>
        <v>0</v>
      </c>
      <c r="I909" s="19"/>
      <c r="J909" s="2">
        <f t="shared" si="99"/>
        <v>0</v>
      </c>
    </row>
    <row r="910" spans="2:10">
      <c r="B910" s="10" t="s">
        <v>11</v>
      </c>
      <c r="C910" s="11">
        <v>407</v>
      </c>
      <c r="D910" s="21"/>
      <c r="E910" s="21"/>
      <c r="F910" s="32"/>
      <c r="G910" s="20">
        <f t="shared" si="97"/>
        <v>0</v>
      </c>
      <c r="H910" s="20">
        <f t="shared" si="98"/>
        <v>0</v>
      </c>
      <c r="I910" s="19"/>
      <c r="J910" s="2">
        <f t="shared" si="99"/>
        <v>0</v>
      </c>
    </row>
    <row r="911" spans="2:10">
      <c r="B911" s="10" t="s">
        <v>12</v>
      </c>
      <c r="C911" s="11">
        <v>284</v>
      </c>
      <c r="D911" s="21"/>
      <c r="E911" s="21"/>
      <c r="F911" s="32"/>
      <c r="G911" s="20">
        <f t="shared" si="97"/>
        <v>0</v>
      </c>
      <c r="H911" s="20">
        <f t="shared" si="98"/>
        <v>0</v>
      </c>
      <c r="I911" s="19"/>
      <c r="J911" s="2">
        <f t="shared" si="99"/>
        <v>0</v>
      </c>
    </row>
    <row r="912" spans="2:10">
      <c r="B912" s="10" t="s">
        <v>13</v>
      </c>
      <c r="C912" s="11">
        <v>56</v>
      </c>
      <c r="D912" s="21"/>
      <c r="E912" s="21"/>
      <c r="F912" s="32"/>
      <c r="G912" s="20">
        <f t="shared" si="97"/>
        <v>0</v>
      </c>
      <c r="H912" s="20">
        <f t="shared" si="98"/>
        <v>0</v>
      </c>
      <c r="I912" s="19"/>
      <c r="J912" s="2">
        <f t="shared" si="99"/>
        <v>0</v>
      </c>
    </row>
    <row r="913" spans="2:10">
      <c r="B913" s="10" t="s">
        <v>14</v>
      </c>
      <c r="C913" s="11">
        <v>4</v>
      </c>
      <c r="D913" s="21"/>
      <c r="E913" s="21"/>
      <c r="F913" s="32"/>
      <c r="G913" s="20">
        <f t="shared" si="97"/>
        <v>0</v>
      </c>
      <c r="H913" s="20">
        <f t="shared" si="98"/>
        <v>0</v>
      </c>
      <c r="I913" s="19"/>
      <c r="J913" s="2">
        <f t="shared" si="99"/>
        <v>0</v>
      </c>
    </row>
    <row r="914" spans="2:10">
      <c r="B914" s="10" t="s">
        <v>15</v>
      </c>
      <c r="C914" s="11">
        <v>123</v>
      </c>
      <c r="D914" s="21"/>
      <c r="E914" s="21"/>
      <c r="F914" s="32"/>
      <c r="G914" s="20">
        <f t="shared" si="97"/>
        <v>0</v>
      </c>
      <c r="H914" s="20">
        <f t="shared" si="98"/>
        <v>0</v>
      </c>
      <c r="I914" s="19"/>
      <c r="J914" s="2">
        <f t="shared" si="99"/>
        <v>0</v>
      </c>
    </row>
    <row r="915" spans="2:10">
      <c r="B915" s="10" t="s">
        <v>16</v>
      </c>
      <c r="C915" s="11">
        <v>388</v>
      </c>
      <c r="D915" s="21"/>
      <c r="E915" s="21"/>
      <c r="F915" s="32"/>
      <c r="G915" s="20">
        <f t="shared" si="97"/>
        <v>0</v>
      </c>
      <c r="H915" s="20">
        <f t="shared" si="98"/>
        <v>0</v>
      </c>
      <c r="I915" s="19"/>
      <c r="J915" s="2">
        <f t="shared" si="99"/>
        <v>0</v>
      </c>
    </row>
    <row r="916" spans="2:10">
      <c r="B916" s="10" t="s">
        <v>17</v>
      </c>
      <c r="C916" s="11">
        <v>422</v>
      </c>
      <c r="D916" s="21"/>
      <c r="E916" s="21"/>
      <c r="F916" s="32"/>
      <c r="G916" s="20">
        <f t="shared" si="97"/>
        <v>0</v>
      </c>
      <c r="H916" s="20">
        <f t="shared" si="98"/>
        <v>0</v>
      </c>
      <c r="I916" s="19"/>
      <c r="J916" s="2">
        <f t="shared" si="99"/>
        <v>0</v>
      </c>
    </row>
    <row r="917" spans="2:10">
      <c r="B917" s="10" t="s">
        <v>18</v>
      </c>
      <c r="C917" s="11">
        <v>337</v>
      </c>
      <c r="D917" s="21"/>
      <c r="E917" s="21"/>
      <c r="F917" s="32"/>
      <c r="G917" s="20">
        <f t="shared" si="97"/>
        <v>0</v>
      </c>
      <c r="H917" s="20">
        <f t="shared" si="98"/>
        <v>0</v>
      </c>
      <c r="I917" s="19"/>
      <c r="J917" s="2">
        <f t="shared" si="99"/>
        <v>0</v>
      </c>
    </row>
    <row r="918" spans="2:10">
      <c r="B918" s="10" t="s">
        <v>19</v>
      </c>
      <c r="C918" s="11">
        <v>126</v>
      </c>
      <c r="D918" s="21"/>
      <c r="E918" s="21"/>
      <c r="F918" s="32"/>
      <c r="G918" s="20">
        <f t="shared" si="97"/>
        <v>0</v>
      </c>
      <c r="H918" s="20">
        <f t="shared" si="98"/>
        <v>0</v>
      </c>
      <c r="I918" s="19"/>
      <c r="J918" s="2">
        <f t="shared" si="99"/>
        <v>0</v>
      </c>
    </row>
    <row r="919" spans="2:10">
      <c r="B919" s="10" t="s">
        <v>20</v>
      </c>
      <c r="C919" s="11">
        <v>52</v>
      </c>
      <c r="D919" s="21"/>
      <c r="E919" s="21"/>
      <c r="F919" s="32"/>
      <c r="G919" s="20">
        <f t="shared" si="97"/>
        <v>0</v>
      </c>
      <c r="H919" s="20">
        <f t="shared" si="98"/>
        <v>0</v>
      </c>
      <c r="I919" s="19"/>
      <c r="J919" s="2">
        <f t="shared" si="99"/>
        <v>0</v>
      </c>
    </row>
    <row r="920" spans="2:10">
      <c r="B920" s="10" t="s">
        <v>21</v>
      </c>
      <c r="C920" s="11">
        <v>344</v>
      </c>
      <c r="D920" s="21"/>
      <c r="E920" s="21"/>
      <c r="F920" s="32"/>
      <c r="G920" s="20">
        <f t="shared" si="97"/>
        <v>0</v>
      </c>
      <c r="H920" s="20">
        <f t="shared" si="98"/>
        <v>0</v>
      </c>
      <c r="I920" s="19"/>
      <c r="J920" s="2">
        <f t="shared" si="99"/>
        <v>0</v>
      </c>
    </row>
    <row r="921" spans="2:10">
      <c r="B921" s="10" t="s">
        <v>22</v>
      </c>
      <c r="C921" s="11">
        <v>332</v>
      </c>
      <c r="D921" s="21"/>
      <c r="E921" s="21"/>
      <c r="F921" s="32"/>
      <c r="G921" s="20">
        <f t="shared" si="97"/>
        <v>0</v>
      </c>
      <c r="H921" s="20">
        <f t="shared" si="98"/>
        <v>0</v>
      </c>
      <c r="I921" s="19"/>
      <c r="J921" s="2">
        <f t="shared" si="99"/>
        <v>0</v>
      </c>
    </row>
    <row r="922" spans="2:10">
      <c r="B922" s="10" t="s">
        <v>23</v>
      </c>
      <c r="C922" s="11">
        <v>407</v>
      </c>
      <c r="D922" s="21"/>
      <c r="E922" s="21"/>
      <c r="F922" s="32"/>
      <c r="G922" s="20">
        <f t="shared" si="97"/>
        <v>0</v>
      </c>
      <c r="H922" s="20">
        <f t="shared" si="98"/>
        <v>0</v>
      </c>
      <c r="I922" s="19"/>
      <c r="J922" s="2">
        <f t="shared" si="99"/>
        <v>0</v>
      </c>
    </row>
    <row r="923" spans="2:10" ht="26.25" thickBot="1">
      <c r="B923" s="10" t="s">
        <v>24</v>
      </c>
      <c r="C923" s="11">
        <v>284</v>
      </c>
      <c r="D923" s="22"/>
      <c r="E923" s="22"/>
      <c r="F923" s="33"/>
      <c r="G923" s="23">
        <f t="shared" si="97"/>
        <v>0</v>
      </c>
      <c r="H923" s="23">
        <f t="shared" si="98"/>
        <v>0</v>
      </c>
      <c r="I923" s="22"/>
      <c r="J923" s="8">
        <f t="shared" si="99"/>
        <v>0</v>
      </c>
    </row>
    <row r="924" spans="2:10" ht="26.25" thickTop="1">
      <c r="B924" s="10" t="s">
        <v>25</v>
      </c>
      <c r="C924" s="11">
        <v>5690</v>
      </c>
      <c r="D924" s="20">
        <f>SUM(D902:D923)</f>
        <v>0</v>
      </c>
      <c r="E924" s="42"/>
      <c r="F924" s="43"/>
      <c r="G924" s="44"/>
      <c r="H924" s="20">
        <f>SUM(H902:H923)</f>
        <v>0</v>
      </c>
      <c r="I924" s="24">
        <f>SUM(I902:I923)</f>
        <v>0</v>
      </c>
      <c r="J924" s="3">
        <f>SUM(J902:J923)</f>
        <v>0</v>
      </c>
    </row>
    <row r="926" spans="2:10">
      <c r="B926" s="9" t="s">
        <v>57</v>
      </c>
      <c r="J926" s="9" t="s">
        <v>2</v>
      </c>
    </row>
    <row r="927" spans="2:10" ht="25.5" customHeight="1">
      <c r="B927" s="36" t="s">
        <v>61</v>
      </c>
      <c r="C927" s="38" t="s">
        <v>82</v>
      </c>
      <c r="D927" s="48" t="s">
        <v>62</v>
      </c>
      <c r="E927" s="14" t="s">
        <v>63</v>
      </c>
      <c r="F927" s="30"/>
      <c r="G927" s="14"/>
      <c r="H927" s="15"/>
      <c r="I927" s="48" t="s">
        <v>83</v>
      </c>
      <c r="J927" s="45" t="s">
        <v>64</v>
      </c>
    </row>
    <row r="928" spans="2:10">
      <c r="B928" s="36"/>
      <c r="C928" s="36"/>
      <c r="D928" s="49"/>
      <c r="E928" s="14" t="s">
        <v>81</v>
      </c>
      <c r="F928" s="30"/>
      <c r="G928" s="15"/>
      <c r="H928" s="16"/>
      <c r="I928" s="49"/>
      <c r="J928" s="46"/>
    </row>
    <row r="929" spans="2:10" ht="51.75" thickBot="1">
      <c r="B929" s="37"/>
      <c r="C929" s="37"/>
      <c r="D929" s="50"/>
      <c r="E929" s="17" t="s">
        <v>79</v>
      </c>
      <c r="F929" s="31" t="s">
        <v>80</v>
      </c>
      <c r="G929" s="18"/>
      <c r="H929" s="18"/>
      <c r="I929" s="50"/>
      <c r="J929" s="47"/>
    </row>
    <row r="930" spans="2:10" ht="26.25" thickTop="1">
      <c r="B930" s="10" t="s">
        <v>3</v>
      </c>
      <c r="C930" s="11">
        <v>15</v>
      </c>
      <c r="D930" s="19"/>
      <c r="E930" s="19"/>
      <c r="F930" s="32"/>
      <c r="G930" s="20">
        <f>E930+F930</f>
        <v>0</v>
      </c>
      <c r="H930" s="20">
        <f>C930*G930</f>
        <v>0</v>
      </c>
      <c r="I930" s="19"/>
      <c r="J930" s="2">
        <f>INT(D930+H930+I930)</f>
        <v>0</v>
      </c>
    </row>
    <row r="931" spans="2:10">
      <c r="B931" s="10" t="s">
        <v>4</v>
      </c>
      <c r="C931" s="11">
        <v>15</v>
      </c>
      <c r="D931" s="21"/>
      <c r="E931" s="21"/>
      <c r="F931" s="32"/>
      <c r="G931" s="20">
        <f t="shared" ref="G931:G951" si="100">E931+F931</f>
        <v>0</v>
      </c>
      <c r="H931" s="20">
        <f t="shared" ref="H931:H951" si="101">C931*G931</f>
        <v>0</v>
      </c>
      <c r="I931" s="19"/>
      <c r="J931" s="2">
        <f t="shared" ref="J931:J951" si="102">INT(D931+H931+I931)</f>
        <v>0</v>
      </c>
    </row>
    <row r="932" spans="2:10">
      <c r="B932" s="10" t="s">
        <v>5</v>
      </c>
      <c r="C932" s="11">
        <v>10</v>
      </c>
      <c r="D932" s="21"/>
      <c r="E932" s="21"/>
      <c r="F932" s="32"/>
      <c r="G932" s="20">
        <f t="shared" si="100"/>
        <v>0</v>
      </c>
      <c r="H932" s="20">
        <f t="shared" si="101"/>
        <v>0</v>
      </c>
      <c r="I932" s="19"/>
      <c r="J932" s="2">
        <f t="shared" si="102"/>
        <v>0</v>
      </c>
    </row>
    <row r="933" spans="2:10">
      <c r="B933" s="10" t="s">
        <v>6</v>
      </c>
      <c r="C933" s="11">
        <v>8</v>
      </c>
      <c r="D933" s="21"/>
      <c r="E933" s="21"/>
      <c r="F933" s="32"/>
      <c r="G933" s="20">
        <f t="shared" si="100"/>
        <v>0</v>
      </c>
      <c r="H933" s="20">
        <f t="shared" si="101"/>
        <v>0</v>
      </c>
      <c r="I933" s="19"/>
      <c r="J933" s="2">
        <f t="shared" si="102"/>
        <v>0</v>
      </c>
    </row>
    <row r="934" spans="2:10">
      <c r="B934" s="10" t="s">
        <v>7</v>
      </c>
      <c r="C934" s="11">
        <v>11</v>
      </c>
      <c r="D934" s="21"/>
      <c r="E934" s="21"/>
      <c r="F934" s="32"/>
      <c r="G934" s="20">
        <f t="shared" si="100"/>
        <v>0</v>
      </c>
      <c r="H934" s="20">
        <f t="shared" si="101"/>
        <v>0</v>
      </c>
      <c r="I934" s="19"/>
      <c r="J934" s="2">
        <f t="shared" si="102"/>
        <v>0</v>
      </c>
    </row>
    <row r="935" spans="2:10">
      <c r="B935" s="10" t="s">
        <v>8</v>
      </c>
      <c r="C935" s="11">
        <v>11</v>
      </c>
      <c r="D935" s="21"/>
      <c r="E935" s="21"/>
      <c r="F935" s="32"/>
      <c r="G935" s="20">
        <f t="shared" si="100"/>
        <v>0</v>
      </c>
      <c r="H935" s="20">
        <f t="shared" si="101"/>
        <v>0</v>
      </c>
      <c r="I935" s="19"/>
      <c r="J935" s="2">
        <f t="shared" si="102"/>
        <v>0</v>
      </c>
    </row>
    <row r="936" spans="2:10">
      <c r="B936" s="10" t="s">
        <v>9</v>
      </c>
      <c r="C936" s="11">
        <v>10</v>
      </c>
      <c r="D936" s="21"/>
      <c r="E936" s="21"/>
      <c r="F936" s="32"/>
      <c r="G936" s="20">
        <f t="shared" si="100"/>
        <v>0</v>
      </c>
      <c r="H936" s="20">
        <f t="shared" si="101"/>
        <v>0</v>
      </c>
      <c r="I936" s="19"/>
      <c r="J936" s="2">
        <f t="shared" si="102"/>
        <v>0</v>
      </c>
    </row>
    <row r="937" spans="2:10">
      <c r="B937" s="10" t="s">
        <v>10</v>
      </c>
      <c r="C937" s="11">
        <v>13</v>
      </c>
      <c r="D937" s="21"/>
      <c r="E937" s="21"/>
      <c r="F937" s="32"/>
      <c r="G937" s="20">
        <f t="shared" si="100"/>
        <v>0</v>
      </c>
      <c r="H937" s="20">
        <f t="shared" si="101"/>
        <v>0</v>
      </c>
      <c r="I937" s="19"/>
      <c r="J937" s="2">
        <f t="shared" si="102"/>
        <v>0</v>
      </c>
    </row>
    <row r="938" spans="2:10">
      <c r="B938" s="10" t="s">
        <v>11</v>
      </c>
      <c r="C938" s="11">
        <v>8</v>
      </c>
      <c r="D938" s="21"/>
      <c r="E938" s="21"/>
      <c r="F938" s="32"/>
      <c r="G938" s="20">
        <f t="shared" si="100"/>
        <v>0</v>
      </c>
      <c r="H938" s="20">
        <f t="shared" si="101"/>
        <v>0</v>
      </c>
      <c r="I938" s="19"/>
      <c r="J938" s="2">
        <f t="shared" si="102"/>
        <v>0</v>
      </c>
    </row>
    <row r="939" spans="2:10">
      <c r="B939" s="10" t="s">
        <v>12</v>
      </c>
      <c r="C939" s="11">
        <v>12</v>
      </c>
      <c r="D939" s="21"/>
      <c r="E939" s="21"/>
      <c r="F939" s="32"/>
      <c r="G939" s="20">
        <f t="shared" si="100"/>
        <v>0</v>
      </c>
      <c r="H939" s="20">
        <f t="shared" si="101"/>
        <v>0</v>
      </c>
      <c r="I939" s="19"/>
      <c r="J939" s="2">
        <f t="shared" si="102"/>
        <v>0</v>
      </c>
    </row>
    <row r="940" spans="2:10">
      <c r="B940" s="10" t="s">
        <v>13</v>
      </c>
      <c r="C940" s="11">
        <v>29</v>
      </c>
      <c r="D940" s="21"/>
      <c r="E940" s="21"/>
      <c r="F940" s="32"/>
      <c r="G940" s="20">
        <f t="shared" si="100"/>
        <v>0</v>
      </c>
      <c r="H940" s="20">
        <f t="shared" si="101"/>
        <v>0</v>
      </c>
      <c r="I940" s="19"/>
      <c r="J940" s="2">
        <f t="shared" si="102"/>
        <v>0</v>
      </c>
    </row>
    <row r="941" spans="2:10">
      <c r="B941" s="10" t="s">
        <v>14</v>
      </c>
      <c r="C941" s="11">
        <v>27</v>
      </c>
      <c r="D941" s="21"/>
      <c r="E941" s="21"/>
      <c r="F941" s="32"/>
      <c r="G941" s="20">
        <f t="shared" si="100"/>
        <v>0</v>
      </c>
      <c r="H941" s="20">
        <f t="shared" si="101"/>
        <v>0</v>
      </c>
      <c r="I941" s="19"/>
      <c r="J941" s="2">
        <f t="shared" si="102"/>
        <v>0</v>
      </c>
    </row>
    <row r="942" spans="2:10">
      <c r="B942" s="10" t="s">
        <v>15</v>
      </c>
      <c r="C942" s="11">
        <v>15</v>
      </c>
      <c r="D942" s="21"/>
      <c r="E942" s="21"/>
      <c r="F942" s="32"/>
      <c r="G942" s="20">
        <f t="shared" si="100"/>
        <v>0</v>
      </c>
      <c r="H942" s="20">
        <f t="shared" si="101"/>
        <v>0</v>
      </c>
      <c r="I942" s="19"/>
      <c r="J942" s="2">
        <f t="shared" si="102"/>
        <v>0</v>
      </c>
    </row>
    <row r="943" spans="2:10">
      <c r="B943" s="10" t="s">
        <v>16</v>
      </c>
      <c r="C943" s="11">
        <v>15</v>
      </c>
      <c r="D943" s="21"/>
      <c r="E943" s="21"/>
      <c r="F943" s="32"/>
      <c r="G943" s="20">
        <f t="shared" si="100"/>
        <v>0</v>
      </c>
      <c r="H943" s="20">
        <f t="shared" si="101"/>
        <v>0</v>
      </c>
      <c r="I943" s="19"/>
      <c r="J943" s="2">
        <f t="shared" si="102"/>
        <v>0</v>
      </c>
    </row>
    <row r="944" spans="2:10">
      <c r="B944" s="10" t="s">
        <v>17</v>
      </c>
      <c r="C944" s="11">
        <v>10</v>
      </c>
      <c r="D944" s="21"/>
      <c r="E944" s="21"/>
      <c r="F944" s="32"/>
      <c r="G944" s="20">
        <f t="shared" si="100"/>
        <v>0</v>
      </c>
      <c r="H944" s="20">
        <f t="shared" si="101"/>
        <v>0</v>
      </c>
      <c r="I944" s="19"/>
      <c r="J944" s="2">
        <f t="shared" si="102"/>
        <v>0</v>
      </c>
    </row>
    <row r="945" spans="2:10">
      <c r="B945" s="10" t="s">
        <v>18</v>
      </c>
      <c r="C945" s="11">
        <v>8</v>
      </c>
      <c r="D945" s="21"/>
      <c r="E945" s="21"/>
      <c r="F945" s="32"/>
      <c r="G945" s="20">
        <f t="shared" si="100"/>
        <v>0</v>
      </c>
      <c r="H945" s="20">
        <f t="shared" si="101"/>
        <v>0</v>
      </c>
      <c r="I945" s="19"/>
      <c r="J945" s="2">
        <f t="shared" si="102"/>
        <v>0</v>
      </c>
    </row>
    <row r="946" spans="2:10">
      <c r="B946" s="10" t="s">
        <v>19</v>
      </c>
      <c r="C946" s="11">
        <v>11</v>
      </c>
      <c r="D946" s="21"/>
      <c r="E946" s="21"/>
      <c r="F946" s="32"/>
      <c r="G946" s="20">
        <f t="shared" si="100"/>
        <v>0</v>
      </c>
      <c r="H946" s="20">
        <f t="shared" si="101"/>
        <v>0</v>
      </c>
      <c r="I946" s="19"/>
      <c r="J946" s="2">
        <f t="shared" si="102"/>
        <v>0</v>
      </c>
    </row>
    <row r="947" spans="2:10">
      <c r="B947" s="10" t="s">
        <v>20</v>
      </c>
      <c r="C947" s="11">
        <v>11</v>
      </c>
      <c r="D947" s="21"/>
      <c r="E947" s="21"/>
      <c r="F947" s="32"/>
      <c r="G947" s="20">
        <f t="shared" si="100"/>
        <v>0</v>
      </c>
      <c r="H947" s="20">
        <f t="shared" si="101"/>
        <v>0</v>
      </c>
      <c r="I947" s="19"/>
      <c r="J947" s="2">
        <f t="shared" si="102"/>
        <v>0</v>
      </c>
    </row>
    <row r="948" spans="2:10">
      <c r="B948" s="10" t="s">
        <v>21</v>
      </c>
      <c r="C948" s="11">
        <v>10</v>
      </c>
      <c r="D948" s="21"/>
      <c r="E948" s="21"/>
      <c r="F948" s="32"/>
      <c r="G948" s="20">
        <f t="shared" si="100"/>
        <v>0</v>
      </c>
      <c r="H948" s="20">
        <f t="shared" si="101"/>
        <v>0</v>
      </c>
      <c r="I948" s="19"/>
      <c r="J948" s="2">
        <f t="shared" si="102"/>
        <v>0</v>
      </c>
    </row>
    <row r="949" spans="2:10">
      <c r="B949" s="10" t="s">
        <v>22</v>
      </c>
      <c r="C949" s="11">
        <v>13</v>
      </c>
      <c r="D949" s="21"/>
      <c r="E949" s="21"/>
      <c r="F949" s="32"/>
      <c r="G949" s="20">
        <f t="shared" si="100"/>
        <v>0</v>
      </c>
      <c r="H949" s="20">
        <f t="shared" si="101"/>
        <v>0</v>
      </c>
      <c r="I949" s="19"/>
      <c r="J949" s="2">
        <f t="shared" si="102"/>
        <v>0</v>
      </c>
    </row>
    <row r="950" spans="2:10">
      <c r="B950" s="10" t="s">
        <v>23</v>
      </c>
      <c r="C950" s="11">
        <v>8</v>
      </c>
      <c r="D950" s="21"/>
      <c r="E950" s="21"/>
      <c r="F950" s="32"/>
      <c r="G950" s="20">
        <f t="shared" si="100"/>
        <v>0</v>
      </c>
      <c r="H950" s="20">
        <f t="shared" si="101"/>
        <v>0</v>
      </c>
      <c r="I950" s="19"/>
      <c r="J950" s="2">
        <f t="shared" si="102"/>
        <v>0</v>
      </c>
    </row>
    <row r="951" spans="2:10" ht="26.25" thickBot="1">
      <c r="B951" s="10" t="s">
        <v>24</v>
      </c>
      <c r="C951" s="11">
        <v>12</v>
      </c>
      <c r="D951" s="22"/>
      <c r="E951" s="22"/>
      <c r="F951" s="33"/>
      <c r="G951" s="23">
        <f t="shared" si="100"/>
        <v>0</v>
      </c>
      <c r="H951" s="23">
        <f t="shared" si="101"/>
        <v>0</v>
      </c>
      <c r="I951" s="22"/>
      <c r="J951" s="8">
        <f t="shared" si="102"/>
        <v>0</v>
      </c>
    </row>
    <row r="952" spans="2:10" ht="26.25" thickTop="1">
      <c r="B952" s="10" t="s">
        <v>25</v>
      </c>
      <c r="C952" s="11">
        <v>282</v>
      </c>
      <c r="D952" s="20">
        <f>SUM(D930:D951)</f>
        <v>0</v>
      </c>
      <c r="E952" s="42"/>
      <c r="F952" s="43"/>
      <c r="G952" s="44"/>
      <c r="H952" s="20">
        <f>SUM(H930:H951)</f>
        <v>0</v>
      </c>
      <c r="I952" s="24">
        <f>SUM(I930:I951)</f>
        <v>0</v>
      </c>
      <c r="J952" s="3">
        <f>SUM(J930:J951)</f>
        <v>0</v>
      </c>
    </row>
    <row r="954" spans="2:10">
      <c r="B954" s="9" t="s">
        <v>58</v>
      </c>
      <c r="J954" s="9" t="s">
        <v>2</v>
      </c>
    </row>
    <row r="955" spans="2:10" ht="25.5" customHeight="1">
      <c r="B955" s="36" t="s">
        <v>61</v>
      </c>
      <c r="C955" s="38" t="s">
        <v>82</v>
      </c>
      <c r="D955" s="48" t="s">
        <v>62</v>
      </c>
      <c r="E955" s="14" t="s">
        <v>63</v>
      </c>
      <c r="F955" s="30"/>
      <c r="G955" s="14"/>
      <c r="H955" s="15"/>
      <c r="I955" s="48" t="s">
        <v>83</v>
      </c>
      <c r="J955" s="45" t="s">
        <v>64</v>
      </c>
    </row>
    <row r="956" spans="2:10">
      <c r="B956" s="36"/>
      <c r="C956" s="36"/>
      <c r="D956" s="49"/>
      <c r="E956" s="14" t="s">
        <v>81</v>
      </c>
      <c r="F956" s="30"/>
      <c r="G956" s="15"/>
      <c r="H956" s="16"/>
      <c r="I956" s="49"/>
      <c r="J956" s="46"/>
    </row>
    <row r="957" spans="2:10" ht="51.75" thickBot="1">
      <c r="B957" s="37"/>
      <c r="C957" s="37"/>
      <c r="D957" s="50"/>
      <c r="E957" s="17" t="s">
        <v>79</v>
      </c>
      <c r="F957" s="31" t="s">
        <v>80</v>
      </c>
      <c r="G957" s="18"/>
      <c r="H957" s="18"/>
      <c r="I957" s="50"/>
      <c r="J957" s="47"/>
    </row>
    <row r="958" spans="2:10" ht="26.25" thickTop="1">
      <c r="B958" s="10" t="s">
        <v>3</v>
      </c>
      <c r="C958" s="11">
        <v>1447</v>
      </c>
      <c r="D958" s="19"/>
      <c r="E958" s="19"/>
      <c r="F958" s="32"/>
      <c r="G958" s="20">
        <f>E958+F958</f>
        <v>0</v>
      </c>
      <c r="H958" s="20">
        <f>C958*G958</f>
        <v>0</v>
      </c>
      <c r="I958" s="19"/>
      <c r="J958" s="2">
        <f>INT(D958+H958+I958)</f>
        <v>0</v>
      </c>
    </row>
    <row r="959" spans="2:10">
      <c r="B959" s="10" t="s">
        <v>4</v>
      </c>
      <c r="C959" s="11">
        <v>3158</v>
      </c>
      <c r="D959" s="21"/>
      <c r="E959" s="21"/>
      <c r="F959" s="32"/>
      <c r="G959" s="20">
        <f t="shared" ref="G959:G979" si="103">E959+F959</f>
        <v>0</v>
      </c>
      <c r="H959" s="20">
        <f t="shared" ref="H959:H979" si="104">C959*G959</f>
        <v>0</v>
      </c>
      <c r="I959" s="19"/>
      <c r="J959" s="2">
        <f t="shared" ref="J959:J979" si="105">INT(D959+H959+I959)</f>
        <v>0</v>
      </c>
    </row>
    <row r="960" spans="2:10">
      <c r="B960" s="10" t="s">
        <v>5</v>
      </c>
      <c r="C960" s="11">
        <v>3401</v>
      </c>
      <c r="D960" s="21"/>
      <c r="E960" s="21"/>
      <c r="F960" s="32"/>
      <c r="G960" s="20">
        <f t="shared" si="103"/>
        <v>0</v>
      </c>
      <c r="H960" s="20">
        <f t="shared" si="104"/>
        <v>0</v>
      </c>
      <c r="I960" s="19"/>
      <c r="J960" s="2">
        <f t="shared" si="105"/>
        <v>0</v>
      </c>
    </row>
    <row r="961" spans="2:10">
      <c r="B961" s="10" t="s">
        <v>6</v>
      </c>
      <c r="C961" s="11">
        <v>2686</v>
      </c>
      <c r="D961" s="21"/>
      <c r="E961" s="21"/>
      <c r="F961" s="32"/>
      <c r="G961" s="20">
        <f t="shared" si="103"/>
        <v>0</v>
      </c>
      <c r="H961" s="20">
        <f t="shared" si="104"/>
        <v>0</v>
      </c>
      <c r="I961" s="19"/>
      <c r="J961" s="2">
        <f t="shared" si="105"/>
        <v>0</v>
      </c>
    </row>
    <row r="962" spans="2:10">
      <c r="B962" s="10" t="s">
        <v>7</v>
      </c>
      <c r="C962" s="11">
        <v>1365</v>
      </c>
      <c r="D962" s="21"/>
      <c r="E962" s="21"/>
      <c r="F962" s="32"/>
      <c r="G962" s="20">
        <f t="shared" si="103"/>
        <v>0</v>
      </c>
      <c r="H962" s="20">
        <f t="shared" si="104"/>
        <v>0</v>
      </c>
      <c r="I962" s="19"/>
      <c r="J962" s="2">
        <f t="shared" si="105"/>
        <v>0</v>
      </c>
    </row>
    <row r="963" spans="2:10">
      <c r="B963" s="10" t="s">
        <v>8</v>
      </c>
      <c r="C963" s="11">
        <v>793</v>
      </c>
      <c r="D963" s="21"/>
      <c r="E963" s="21"/>
      <c r="F963" s="32"/>
      <c r="G963" s="20">
        <f t="shared" si="103"/>
        <v>0</v>
      </c>
      <c r="H963" s="20">
        <f t="shared" si="104"/>
        <v>0</v>
      </c>
      <c r="I963" s="19"/>
      <c r="J963" s="2">
        <f t="shared" si="105"/>
        <v>0</v>
      </c>
    </row>
    <row r="964" spans="2:10">
      <c r="B964" s="10" t="s">
        <v>9</v>
      </c>
      <c r="C964" s="11">
        <v>2225</v>
      </c>
      <c r="D964" s="21"/>
      <c r="E964" s="21"/>
      <c r="F964" s="32"/>
      <c r="G964" s="20">
        <f t="shared" si="103"/>
        <v>0</v>
      </c>
      <c r="H964" s="20">
        <f t="shared" si="104"/>
        <v>0</v>
      </c>
      <c r="I964" s="19"/>
      <c r="J964" s="2">
        <f t="shared" si="105"/>
        <v>0</v>
      </c>
    </row>
    <row r="965" spans="2:10">
      <c r="B965" s="10" t="s">
        <v>10</v>
      </c>
      <c r="C965" s="11">
        <v>2621</v>
      </c>
      <c r="D965" s="21"/>
      <c r="E965" s="21"/>
      <c r="F965" s="32"/>
      <c r="G965" s="20">
        <f t="shared" si="103"/>
        <v>0</v>
      </c>
      <c r="H965" s="20">
        <f t="shared" si="104"/>
        <v>0</v>
      </c>
      <c r="I965" s="19"/>
      <c r="J965" s="2">
        <f t="shared" si="105"/>
        <v>0</v>
      </c>
    </row>
    <row r="966" spans="2:10">
      <c r="B966" s="10" t="s">
        <v>11</v>
      </c>
      <c r="C966" s="11">
        <v>2849</v>
      </c>
      <c r="D966" s="21"/>
      <c r="E966" s="21"/>
      <c r="F966" s="32"/>
      <c r="G966" s="20">
        <f t="shared" si="103"/>
        <v>0</v>
      </c>
      <c r="H966" s="20">
        <f t="shared" si="104"/>
        <v>0</v>
      </c>
      <c r="I966" s="19"/>
      <c r="J966" s="2">
        <f t="shared" si="105"/>
        <v>0</v>
      </c>
    </row>
    <row r="967" spans="2:10">
      <c r="B967" s="10" t="s">
        <v>12</v>
      </c>
      <c r="C967" s="11">
        <v>1772</v>
      </c>
      <c r="D967" s="21"/>
      <c r="E967" s="21"/>
      <c r="F967" s="32"/>
      <c r="G967" s="20">
        <f t="shared" si="103"/>
        <v>0</v>
      </c>
      <c r="H967" s="20">
        <f t="shared" si="104"/>
        <v>0</v>
      </c>
      <c r="I967" s="19"/>
      <c r="J967" s="2">
        <f t="shared" si="105"/>
        <v>0</v>
      </c>
    </row>
    <row r="968" spans="2:10">
      <c r="B968" s="10" t="s">
        <v>13</v>
      </c>
      <c r="C968" s="11">
        <v>384</v>
      </c>
      <c r="D968" s="21"/>
      <c r="E968" s="21"/>
      <c r="F968" s="32"/>
      <c r="G968" s="20">
        <f t="shared" si="103"/>
        <v>0</v>
      </c>
      <c r="H968" s="20">
        <f t="shared" si="104"/>
        <v>0</v>
      </c>
      <c r="I968" s="19"/>
      <c r="J968" s="2">
        <f t="shared" si="105"/>
        <v>0</v>
      </c>
    </row>
    <row r="969" spans="2:10">
      <c r="B969" s="10" t="s">
        <v>14</v>
      </c>
      <c r="C969" s="11">
        <v>202</v>
      </c>
      <c r="D969" s="21"/>
      <c r="E969" s="21"/>
      <c r="F969" s="32"/>
      <c r="G969" s="20">
        <f t="shared" si="103"/>
        <v>0</v>
      </c>
      <c r="H969" s="20">
        <f t="shared" si="104"/>
        <v>0</v>
      </c>
      <c r="I969" s="19"/>
      <c r="J969" s="2">
        <f t="shared" si="105"/>
        <v>0</v>
      </c>
    </row>
    <row r="970" spans="2:10">
      <c r="B970" s="10" t="s">
        <v>15</v>
      </c>
      <c r="C970" s="11">
        <v>1447</v>
      </c>
      <c r="D970" s="21"/>
      <c r="E970" s="21"/>
      <c r="F970" s="32"/>
      <c r="G970" s="20">
        <f t="shared" si="103"/>
        <v>0</v>
      </c>
      <c r="H970" s="20">
        <f t="shared" si="104"/>
        <v>0</v>
      </c>
      <c r="I970" s="19"/>
      <c r="J970" s="2">
        <f t="shared" si="105"/>
        <v>0</v>
      </c>
    </row>
    <row r="971" spans="2:10">
      <c r="B971" s="10" t="s">
        <v>16</v>
      </c>
      <c r="C971" s="11">
        <v>3158</v>
      </c>
      <c r="D971" s="21"/>
      <c r="E971" s="21"/>
      <c r="F971" s="32"/>
      <c r="G971" s="20">
        <f t="shared" si="103"/>
        <v>0</v>
      </c>
      <c r="H971" s="20">
        <f t="shared" si="104"/>
        <v>0</v>
      </c>
      <c r="I971" s="19"/>
      <c r="J971" s="2">
        <f t="shared" si="105"/>
        <v>0</v>
      </c>
    </row>
    <row r="972" spans="2:10">
      <c r="B972" s="10" t="s">
        <v>17</v>
      </c>
      <c r="C972" s="11">
        <v>3401</v>
      </c>
      <c r="D972" s="21"/>
      <c r="E972" s="21"/>
      <c r="F972" s="32"/>
      <c r="G972" s="20">
        <f t="shared" si="103"/>
        <v>0</v>
      </c>
      <c r="H972" s="20">
        <f t="shared" si="104"/>
        <v>0</v>
      </c>
      <c r="I972" s="19"/>
      <c r="J972" s="2">
        <f t="shared" si="105"/>
        <v>0</v>
      </c>
    </row>
    <row r="973" spans="2:10">
      <c r="B973" s="10" t="s">
        <v>18</v>
      </c>
      <c r="C973" s="11">
        <v>2686</v>
      </c>
      <c r="D973" s="21"/>
      <c r="E973" s="21"/>
      <c r="F973" s="32"/>
      <c r="G973" s="20">
        <f t="shared" si="103"/>
        <v>0</v>
      </c>
      <c r="H973" s="20">
        <f t="shared" si="104"/>
        <v>0</v>
      </c>
      <c r="I973" s="19"/>
      <c r="J973" s="2">
        <f t="shared" si="105"/>
        <v>0</v>
      </c>
    </row>
    <row r="974" spans="2:10">
      <c r="B974" s="10" t="s">
        <v>19</v>
      </c>
      <c r="C974" s="11">
        <v>1365</v>
      </c>
      <c r="D974" s="21"/>
      <c r="E974" s="21"/>
      <c r="F974" s="32"/>
      <c r="G974" s="20">
        <f t="shared" si="103"/>
        <v>0</v>
      </c>
      <c r="H974" s="20">
        <f t="shared" si="104"/>
        <v>0</v>
      </c>
      <c r="I974" s="19"/>
      <c r="J974" s="2">
        <f t="shared" si="105"/>
        <v>0</v>
      </c>
    </row>
    <row r="975" spans="2:10">
      <c r="B975" s="10" t="s">
        <v>20</v>
      </c>
      <c r="C975" s="11">
        <v>793</v>
      </c>
      <c r="D975" s="21"/>
      <c r="E975" s="21"/>
      <c r="F975" s="32"/>
      <c r="G975" s="20">
        <f t="shared" si="103"/>
        <v>0</v>
      </c>
      <c r="H975" s="20">
        <f t="shared" si="104"/>
        <v>0</v>
      </c>
      <c r="I975" s="19"/>
      <c r="J975" s="2">
        <f t="shared" si="105"/>
        <v>0</v>
      </c>
    </row>
    <row r="976" spans="2:10">
      <c r="B976" s="10" t="s">
        <v>21</v>
      </c>
      <c r="C976" s="11">
        <v>2225</v>
      </c>
      <c r="D976" s="21"/>
      <c r="E976" s="21"/>
      <c r="F976" s="32"/>
      <c r="G976" s="20">
        <f t="shared" si="103"/>
        <v>0</v>
      </c>
      <c r="H976" s="20">
        <f t="shared" si="104"/>
        <v>0</v>
      </c>
      <c r="I976" s="19"/>
      <c r="J976" s="2">
        <f t="shared" si="105"/>
        <v>0</v>
      </c>
    </row>
    <row r="977" spans="2:10">
      <c r="B977" s="10" t="s">
        <v>22</v>
      </c>
      <c r="C977" s="11">
        <v>2621</v>
      </c>
      <c r="D977" s="21"/>
      <c r="E977" s="21"/>
      <c r="F977" s="32"/>
      <c r="G977" s="20">
        <f t="shared" si="103"/>
        <v>0</v>
      </c>
      <c r="H977" s="20">
        <f t="shared" si="104"/>
        <v>0</v>
      </c>
      <c r="I977" s="19"/>
      <c r="J977" s="2">
        <f t="shared" si="105"/>
        <v>0</v>
      </c>
    </row>
    <row r="978" spans="2:10">
      <c r="B978" s="10" t="s">
        <v>23</v>
      </c>
      <c r="C978" s="11">
        <v>2849</v>
      </c>
      <c r="D978" s="21"/>
      <c r="E978" s="21"/>
      <c r="F978" s="32"/>
      <c r="G978" s="20">
        <f t="shared" si="103"/>
        <v>0</v>
      </c>
      <c r="H978" s="20">
        <f t="shared" si="104"/>
        <v>0</v>
      </c>
      <c r="I978" s="19"/>
      <c r="J978" s="2">
        <f t="shared" si="105"/>
        <v>0</v>
      </c>
    </row>
    <row r="979" spans="2:10" ht="26.25" thickBot="1">
      <c r="B979" s="10" t="s">
        <v>24</v>
      </c>
      <c r="C979" s="11">
        <v>1772</v>
      </c>
      <c r="D979" s="22"/>
      <c r="E979" s="22"/>
      <c r="F979" s="33"/>
      <c r="G979" s="23">
        <f t="shared" si="103"/>
        <v>0</v>
      </c>
      <c r="H979" s="23">
        <f t="shared" si="104"/>
        <v>0</v>
      </c>
      <c r="I979" s="22"/>
      <c r="J979" s="8">
        <f t="shared" si="105"/>
        <v>0</v>
      </c>
    </row>
    <row r="980" spans="2:10" ht="26.25" thickTop="1">
      <c r="B980" s="10" t="s">
        <v>25</v>
      </c>
      <c r="C980" s="11">
        <v>45220</v>
      </c>
      <c r="D980" s="20">
        <f>SUM(D958:D979)</f>
        <v>0</v>
      </c>
      <c r="E980" s="42"/>
      <c r="F980" s="43"/>
      <c r="G980" s="44"/>
      <c r="H980" s="20">
        <f>SUM(H958:H979)</f>
        <v>0</v>
      </c>
      <c r="I980" s="24">
        <f>SUM(I958:I979)</f>
        <v>0</v>
      </c>
      <c r="J980" s="3">
        <f>SUM(J958:J979)</f>
        <v>0</v>
      </c>
    </row>
    <row r="982" spans="2:10">
      <c r="B982" s="9" t="s">
        <v>59</v>
      </c>
      <c r="J982" s="9" t="s">
        <v>2</v>
      </c>
    </row>
    <row r="983" spans="2:10" ht="25.5" customHeight="1">
      <c r="B983" s="36" t="s">
        <v>61</v>
      </c>
      <c r="C983" s="38" t="s">
        <v>82</v>
      </c>
      <c r="D983" s="48" t="s">
        <v>62</v>
      </c>
      <c r="E983" s="14" t="s">
        <v>63</v>
      </c>
      <c r="F983" s="30"/>
      <c r="G983" s="14"/>
      <c r="H983" s="15"/>
      <c r="I983" s="48" t="s">
        <v>83</v>
      </c>
      <c r="J983" s="45" t="s">
        <v>64</v>
      </c>
    </row>
    <row r="984" spans="2:10">
      <c r="B984" s="36"/>
      <c r="C984" s="36"/>
      <c r="D984" s="49"/>
      <c r="E984" s="14" t="s">
        <v>81</v>
      </c>
      <c r="F984" s="30"/>
      <c r="G984" s="15"/>
      <c r="H984" s="16"/>
      <c r="I984" s="49"/>
      <c r="J984" s="46"/>
    </row>
    <row r="985" spans="2:10" ht="51.75" thickBot="1">
      <c r="B985" s="37"/>
      <c r="C985" s="37"/>
      <c r="D985" s="50"/>
      <c r="E985" s="17" t="s">
        <v>79</v>
      </c>
      <c r="F985" s="31" t="s">
        <v>80</v>
      </c>
      <c r="G985" s="18"/>
      <c r="H985" s="18"/>
      <c r="I985" s="50"/>
      <c r="J985" s="47"/>
    </row>
    <row r="986" spans="2:10" ht="26.25" thickTop="1">
      <c r="B986" s="10" t="s">
        <v>3</v>
      </c>
      <c r="C986" s="11">
        <v>3848</v>
      </c>
      <c r="D986" s="19"/>
      <c r="E986" s="19"/>
      <c r="F986" s="32"/>
      <c r="G986" s="20">
        <f>E986+F986</f>
        <v>0</v>
      </c>
      <c r="H986" s="20">
        <f>C986*G986</f>
        <v>0</v>
      </c>
      <c r="I986" s="19"/>
      <c r="J986" s="2">
        <f>INT(D986+H986+I986)</f>
        <v>0</v>
      </c>
    </row>
    <row r="987" spans="2:10">
      <c r="B987" s="10" t="s">
        <v>4</v>
      </c>
      <c r="C987" s="11">
        <v>7463</v>
      </c>
      <c r="D987" s="21"/>
      <c r="E987" s="21"/>
      <c r="F987" s="32"/>
      <c r="G987" s="20">
        <f t="shared" ref="G987:G1007" si="106">E987+F987</f>
        <v>0</v>
      </c>
      <c r="H987" s="20">
        <f t="shared" ref="H987:H1007" si="107">C987*G987</f>
        <v>0</v>
      </c>
      <c r="I987" s="19"/>
      <c r="J987" s="2">
        <f t="shared" ref="J987:J1007" si="108">INT(D987+H987+I987)</f>
        <v>0</v>
      </c>
    </row>
    <row r="988" spans="2:10">
      <c r="B988" s="10" t="s">
        <v>5</v>
      </c>
      <c r="C988" s="11">
        <v>13724</v>
      </c>
      <c r="D988" s="21"/>
      <c r="E988" s="21"/>
      <c r="F988" s="32"/>
      <c r="G988" s="20">
        <f t="shared" si="106"/>
        <v>0</v>
      </c>
      <c r="H988" s="20">
        <f t="shared" si="107"/>
        <v>0</v>
      </c>
      <c r="I988" s="19"/>
      <c r="J988" s="2">
        <f t="shared" si="108"/>
        <v>0</v>
      </c>
    </row>
    <row r="989" spans="2:10">
      <c r="B989" s="10" t="s">
        <v>6</v>
      </c>
      <c r="C989" s="11">
        <v>16054</v>
      </c>
      <c r="D989" s="21"/>
      <c r="E989" s="21"/>
      <c r="F989" s="32"/>
      <c r="G989" s="20">
        <f t="shared" si="106"/>
        <v>0</v>
      </c>
      <c r="H989" s="20">
        <f t="shared" si="107"/>
        <v>0</v>
      </c>
      <c r="I989" s="19"/>
      <c r="J989" s="2">
        <f t="shared" si="108"/>
        <v>0</v>
      </c>
    </row>
    <row r="990" spans="2:10">
      <c r="B990" s="10" t="s">
        <v>7</v>
      </c>
      <c r="C990" s="11">
        <v>10414</v>
      </c>
      <c r="D990" s="21"/>
      <c r="E990" s="21"/>
      <c r="F990" s="32"/>
      <c r="G990" s="20">
        <f t="shared" si="106"/>
        <v>0</v>
      </c>
      <c r="H990" s="20">
        <f t="shared" si="107"/>
        <v>0</v>
      </c>
      <c r="I990" s="19"/>
      <c r="J990" s="2">
        <f t="shared" si="108"/>
        <v>0</v>
      </c>
    </row>
    <row r="991" spans="2:10">
      <c r="B991" s="10" t="s">
        <v>8</v>
      </c>
      <c r="C991" s="11">
        <v>3976</v>
      </c>
      <c r="D991" s="21"/>
      <c r="E991" s="21"/>
      <c r="F991" s="32"/>
      <c r="G991" s="20">
        <f t="shared" si="106"/>
        <v>0</v>
      </c>
      <c r="H991" s="20">
        <f t="shared" si="107"/>
        <v>0</v>
      </c>
      <c r="I991" s="19"/>
      <c r="J991" s="2">
        <f t="shared" si="108"/>
        <v>0</v>
      </c>
    </row>
    <row r="992" spans="2:10">
      <c r="B992" s="10" t="s">
        <v>9</v>
      </c>
      <c r="C992" s="11">
        <v>4218</v>
      </c>
      <c r="D992" s="21"/>
      <c r="E992" s="21"/>
      <c r="F992" s="32"/>
      <c r="G992" s="20">
        <f t="shared" si="106"/>
        <v>0</v>
      </c>
      <c r="H992" s="20">
        <f t="shared" si="107"/>
        <v>0</v>
      </c>
      <c r="I992" s="19"/>
      <c r="J992" s="2">
        <f t="shared" si="108"/>
        <v>0</v>
      </c>
    </row>
    <row r="993" spans="2:10">
      <c r="B993" s="10" t="s">
        <v>10</v>
      </c>
      <c r="C993" s="11">
        <v>8931</v>
      </c>
      <c r="D993" s="21"/>
      <c r="E993" s="21"/>
      <c r="F993" s="32"/>
      <c r="G993" s="20">
        <f t="shared" si="106"/>
        <v>0</v>
      </c>
      <c r="H993" s="20">
        <f t="shared" si="107"/>
        <v>0</v>
      </c>
      <c r="I993" s="19"/>
      <c r="J993" s="2">
        <f t="shared" si="108"/>
        <v>0</v>
      </c>
    </row>
    <row r="994" spans="2:10">
      <c r="B994" s="10" t="s">
        <v>11</v>
      </c>
      <c r="C994" s="11">
        <v>8671</v>
      </c>
      <c r="D994" s="21"/>
      <c r="E994" s="21"/>
      <c r="F994" s="32"/>
      <c r="G994" s="20">
        <f t="shared" si="106"/>
        <v>0</v>
      </c>
      <c r="H994" s="20">
        <f t="shared" si="107"/>
        <v>0</v>
      </c>
      <c r="I994" s="19"/>
      <c r="J994" s="2">
        <f t="shared" si="108"/>
        <v>0</v>
      </c>
    </row>
    <row r="995" spans="2:10">
      <c r="B995" s="10" t="s">
        <v>12</v>
      </c>
      <c r="C995" s="11">
        <v>8958</v>
      </c>
      <c r="D995" s="21"/>
      <c r="E995" s="21"/>
      <c r="F995" s="32"/>
      <c r="G995" s="20">
        <f t="shared" si="106"/>
        <v>0</v>
      </c>
      <c r="H995" s="20">
        <f t="shared" si="107"/>
        <v>0</v>
      </c>
      <c r="I995" s="19"/>
      <c r="J995" s="2">
        <f t="shared" si="108"/>
        <v>0</v>
      </c>
    </row>
    <row r="996" spans="2:10">
      <c r="B996" s="10" t="s">
        <v>13</v>
      </c>
      <c r="C996" s="11">
        <v>6042</v>
      </c>
      <c r="D996" s="21"/>
      <c r="E996" s="21"/>
      <c r="F996" s="32"/>
      <c r="G996" s="20">
        <f t="shared" si="106"/>
        <v>0</v>
      </c>
      <c r="H996" s="20">
        <f t="shared" si="107"/>
        <v>0</v>
      </c>
      <c r="I996" s="19"/>
      <c r="J996" s="2">
        <f t="shared" si="108"/>
        <v>0</v>
      </c>
    </row>
    <row r="997" spans="2:10">
      <c r="B997" s="10" t="s">
        <v>14</v>
      </c>
      <c r="C997" s="11">
        <v>3949</v>
      </c>
      <c r="D997" s="21"/>
      <c r="E997" s="21"/>
      <c r="F997" s="32"/>
      <c r="G997" s="20">
        <f t="shared" si="106"/>
        <v>0</v>
      </c>
      <c r="H997" s="20">
        <f t="shared" si="107"/>
        <v>0</v>
      </c>
      <c r="I997" s="19"/>
      <c r="J997" s="2">
        <f t="shared" si="108"/>
        <v>0</v>
      </c>
    </row>
    <row r="998" spans="2:10">
      <c r="B998" s="10" t="s">
        <v>15</v>
      </c>
      <c r="C998" s="11">
        <v>3848</v>
      </c>
      <c r="D998" s="21"/>
      <c r="E998" s="21"/>
      <c r="F998" s="32"/>
      <c r="G998" s="20">
        <f t="shared" si="106"/>
        <v>0</v>
      </c>
      <c r="H998" s="20">
        <f t="shared" si="107"/>
        <v>0</v>
      </c>
      <c r="I998" s="19"/>
      <c r="J998" s="2">
        <f t="shared" si="108"/>
        <v>0</v>
      </c>
    </row>
    <row r="999" spans="2:10">
      <c r="B999" s="10" t="s">
        <v>16</v>
      </c>
      <c r="C999" s="11">
        <v>7463</v>
      </c>
      <c r="D999" s="21"/>
      <c r="E999" s="21"/>
      <c r="F999" s="32"/>
      <c r="G999" s="20">
        <f t="shared" si="106"/>
        <v>0</v>
      </c>
      <c r="H999" s="20">
        <f t="shared" si="107"/>
        <v>0</v>
      </c>
      <c r="I999" s="19"/>
      <c r="J999" s="2">
        <f t="shared" si="108"/>
        <v>0</v>
      </c>
    </row>
    <row r="1000" spans="2:10">
      <c r="B1000" s="10" t="s">
        <v>17</v>
      </c>
      <c r="C1000" s="11">
        <v>13724</v>
      </c>
      <c r="D1000" s="21"/>
      <c r="E1000" s="21"/>
      <c r="F1000" s="32"/>
      <c r="G1000" s="20">
        <f t="shared" si="106"/>
        <v>0</v>
      </c>
      <c r="H1000" s="20">
        <f t="shared" si="107"/>
        <v>0</v>
      </c>
      <c r="I1000" s="19"/>
      <c r="J1000" s="2">
        <f t="shared" si="108"/>
        <v>0</v>
      </c>
    </row>
    <row r="1001" spans="2:10">
      <c r="B1001" s="10" t="s">
        <v>18</v>
      </c>
      <c r="C1001" s="11">
        <v>16054</v>
      </c>
      <c r="D1001" s="21"/>
      <c r="E1001" s="21"/>
      <c r="F1001" s="32"/>
      <c r="G1001" s="20">
        <f t="shared" si="106"/>
        <v>0</v>
      </c>
      <c r="H1001" s="20">
        <f t="shared" si="107"/>
        <v>0</v>
      </c>
      <c r="I1001" s="19"/>
      <c r="J1001" s="2">
        <f t="shared" si="108"/>
        <v>0</v>
      </c>
    </row>
    <row r="1002" spans="2:10">
      <c r="B1002" s="10" t="s">
        <v>19</v>
      </c>
      <c r="C1002" s="11">
        <v>10414</v>
      </c>
      <c r="D1002" s="21"/>
      <c r="E1002" s="21"/>
      <c r="F1002" s="32"/>
      <c r="G1002" s="20">
        <f t="shared" si="106"/>
        <v>0</v>
      </c>
      <c r="H1002" s="20">
        <f t="shared" si="107"/>
        <v>0</v>
      </c>
      <c r="I1002" s="19"/>
      <c r="J1002" s="2">
        <f t="shared" si="108"/>
        <v>0</v>
      </c>
    </row>
    <row r="1003" spans="2:10">
      <c r="B1003" s="10" t="s">
        <v>20</v>
      </c>
      <c r="C1003" s="11">
        <v>3976</v>
      </c>
      <c r="D1003" s="21"/>
      <c r="E1003" s="21"/>
      <c r="F1003" s="32"/>
      <c r="G1003" s="20">
        <f t="shared" si="106"/>
        <v>0</v>
      </c>
      <c r="H1003" s="20">
        <f t="shared" si="107"/>
        <v>0</v>
      </c>
      <c r="I1003" s="19"/>
      <c r="J1003" s="2">
        <f t="shared" si="108"/>
        <v>0</v>
      </c>
    </row>
    <row r="1004" spans="2:10">
      <c r="B1004" s="10" t="s">
        <v>21</v>
      </c>
      <c r="C1004" s="11">
        <v>4218</v>
      </c>
      <c r="D1004" s="21"/>
      <c r="E1004" s="21"/>
      <c r="F1004" s="32"/>
      <c r="G1004" s="20">
        <f t="shared" si="106"/>
        <v>0</v>
      </c>
      <c r="H1004" s="20">
        <f t="shared" si="107"/>
        <v>0</v>
      </c>
      <c r="I1004" s="19"/>
      <c r="J1004" s="2">
        <f t="shared" si="108"/>
        <v>0</v>
      </c>
    </row>
    <row r="1005" spans="2:10">
      <c r="B1005" s="10" t="s">
        <v>22</v>
      </c>
      <c r="C1005" s="11">
        <v>8931</v>
      </c>
      <c r="D1005" s="21"/>
      <c r="E1005" s="21"/>
      <c r="F1005" s="32"/>
      <c r="G1005" s="20">
        <f t="shared" si="106"/>
        <v>0</v>
      </c>
      <c r="H1005" s="20">
        <f t="shared" si="107"/>
        <v>0</v>
      </c>
      <c r="I1005" s="19"/>
      <c r="J1005" s="2">
        <f t="shared" si="108"/>
        <v>0</v>
      </c>
    </row>
    <row r="1006" spans="2:10">
      <c r="B1006" s="10" t="s">
        <v>23</v>
      </c>
      <c r="C1006" s="11">
        <v>8671</v>
      </c>
      <c r="D1006" s="21"/>
      <c r="E1006" s="21"/>
      <c r="F1006" s="32"/>
      <c r="G1006" s="20">
        <f t="shared" si="106"/>
        <v>0</v>
      </c>
      <c r="H1006" s="20">
        <f t="shared" si="107"/>
        <v>0</v>
      </c>
      <c r="I1006" s="19"/>
      <c r="J1006" s="2">
        <f t="shared" si="108"/>
        <v>0</v>
      </c>
    </row>
    <row r="1007" spans="2:10" ht="26.25" thickBot="1">
      <c r="B1007" s="10" t="s">
        <v>24</v>
      </c>
      <c r="C1007" s="11">
        <v>8958</v>
      </c>
      <c r="D1007" s="22"/>
      <c r="E1007" s="22"/>
      <c r="F1007" s="33"/>
      <c r="G1007" s="23">
        <f t="shared" si="106"/>
        <v>0</v>
      </c>
      <c r="H1007" s="23">
        <f t="shared" si="107"/>
        <v>0</v>
      </c>
      <c r="I1007" s="22"/>
      <c r="J1007" s="8">
        <f t="shared" si="108"/>
        <v>0</v>
      </c>
    </row>
    <row r="1008" spans="2:10" ht="26.25" thickTop="1">
      <c r="B1008" s="10" t="s">
        <v>25</v>
      </c>
      <c r="C1008" s="11">
        <v>182505</v>
      </c>
      <c r="D1008" s="20">
        <f>SUM(D986:D1007)</f>
        <v>0</v>
      </c>
      <c r="E1008" s="42"/>
      <c r="F1008" s="43"/>
      <c r="G1008" s="44"/>
      <c r="H1008" s="20">
        <f>SUM(H986:H1007)</f>
        <v>0</v>
      </c>
      <c r="I1008" s="24">
        <f>SUM(I986:I1007)</f>
        <v>0</v>
      </c>
      <c r="J1008" s="3">
        <f>SUM(J986:J1007)</f>
        <v>0</v>
      </c>
    </row>
    <row r="1009" spans="3:9" ht="26.25" thickBot="1">
      <c r="C1009" s="12"/>
      <c r="D1009" s="25"/>
      <c r="E1009" s="25"/>
      <c r="F1009" s="34"/>
      <c r="G1009" s="25"/>
      <c r="H1009" s="25"/>
      <c r="I1009" s="26" t="s">
        <v>85</v>
      </c>
    </row>
    <row r="1010" spans="3:9" ht="26.25" thickBot="1">
      <c r="C1010" s="39" t="s">
        <v>84</v>
      </c>
      <c r="D1010" s="40"/>
      <c r="E1010" s="27"/>
      <c r="F1010" s="35"/>
      <c r="G1010" s="41" cm="1">
        <f t="array" ref="G1010">SUMPRODUCT($J$1:$J$1008,N(MOD(ROW($J$1:$J$1008),28)=0))</f>
        <v>0</v>
      </c>
      <c r="H1010" s="41"/>
      <c r="I1010" s="28" t="s">
        <v>86</v>
      </c>
    </row>
  </sheetData>
  <mergeCells count="218">
    <mergeCell ref="E56:G56"/>
    <mergeCell ref="J31:J33"/>
    <mergeCell ref="I31:I33"/>
    <mergeCell ref="D31:D33"/>
    <mergeCell ref="E28:G28"/>
    <mergeCell ref="I3:I5"/>
    <mergeCell ref="J3:J5"/>
    <mergeCell ref="D3:D5"/>
    <mergeCell ref="E140:G140"/>
    <mergeCell ref="I115:I117"/>
    <mergeCell ref="J115:J117"/>
    <mergeCell ref="D115:D117"/>
    <mergeCell ref="I87:I89"/>
    <mergeCell ref="J87:J89"/>
    <mergeCell ref="D87:D89"/>
    <mergeCell ref="E84:G84"/>
    <mergeCell ref="I59:I61"/>
    <mergeCell ref="J59:J61"/>
    <mergeCell ref="D59:D61"/>
    <mergeCell ref="J227:J229"/>
    <mergeCell ref="D227:D229"/>
    <mergeCell ref="I199:I201"/>
    <mergeCell ref="J199:J201"/>
    <mergeCell ref="D199:D201"/>
    <mergeCell ref="I171:I173"/>
    <mergeCell ref="J171:J173"/>
    <mergeCell ref="D171:D173"/>
    <mergeCell ref="I143:I145"/>
    <mergeCell ref="J143:J145"/>
    <mergeCell ref="D143:D145"/>
    <mergeCell ref="J311:J313"/>
    <mergeCell ref="D311:D313"/>
    <mergeCell ref="I283:I285"/>
    <mergeCell ref="J283:J285"/>
    <mergeCell ref="D283:D285"/>
    <mergeCell ref="I255:I257"/>
    <mergeCell ref="J255:J257"/>
    <mergeCell ref="D255:D257"/>
    <mergeCell ref="E252:G252"/>
    <mergeCell ref="E784:G784"/>
    <mergeCell ref="I591:I593"/>
    <mergeCell ref="E616:G616"/>
    <mergeCell ref="I619:I621"/>
    <mergeCell ref="E644:G644"/>
    <mergeCell ref="I647:I649"/>
    <mergeCell ref="E672:G672"/>
    <mergeCell ref="C1010:D1010"/>
    <mergeCell ref="G1010:H1010"/>
    <mergeCell ref="I927:I929"/>
    <mergeCell ref="E952:G952"/>
    <mergeCell ref="I955:I957"/>
    <mergeCell ref="E980:G980"/>
    <mergeCell ref="I983:I985"/>
    <mergeCell ref="E1008:G1008"/>
    <mergeCell ref="I815:I817"/>
    <mergeCell ref="E840:G840"/>
    <mergeCell ref="I843:I845"/>
    <mergeCell ref="E868:G868"/>
    <mergeCell ref="I871:I873"/>
    <mergeCell ref="E896:G896"/>
    <mergeCell ref="E224:G224"/>
    <mergeCell ref="I479:I481"/>
    <mergeCell ref="E504:G504"/>
    <mergeCell ref="I507:I509"/>
    <mergeCell ref="E532:G532"/>
    <mergeCell ref="I535:I537"/>
    <mergeCell ref="E560:G560"/>
    <mergeCell ref="I367:I369"/>
    <mergeCell ref="E392:G392"/>
    <mergeCell ref="I395:I397"/>
    <mergeCell ref="E420:G420"/>
    <mergeCell ref="I423:I425"/>
    <mergeCell ref="E448:G448"/>
    <mergeCell ref="I311:I313"/>
    <mergeCell ref="I227:I229"/>
    <mergeCell ref="E112:G112"/>
    <mergeCell ref="B955:B957"/>
    <mergeCell ref="C955:C957"/>
    <mergeCell ref="D955:D957"/>
    <mergeCell ref="B843:B845"/>
    <mergeCell ref="C843:C845"/>
    <mergeCell ref="D843:D845"/>
    <mergeCell ref="B731:B733"/>
    <mergeCell ref="C731:C733"/>
    <mergeCell ref="D731:D733"/>
    <mergeCell ref="B619:B621"/>
    <mergeCell ref="C619:C621"/>
    <mergeCell ref="D619:D621"/>
    <mergeCell ref="B507:B509"/>
    <mergeCell ref="C507:C509"/>
    <mergeCell ref="D507:D509"/>
    <mergeCell ref="B395:B397"/>
    <mergeCell ref="C395:C397"/>
    <mergeCell ref="D395:D397"/>
    <mergeCell ref="E280:G280"/>
    <mergeCell ref="E308:G308"/>
    <mergeCell ref="E336:G336"/>
    <mergeCell ref="E168:G168"/>
    <mergeCell ref="E196:G196"/>
    <mergeCell ref="J955:J957"/>
    <mergeCell ref="B983:B985"/>
    <mergeCell ref="C983:C985"/>
    <mergeCell ref="D983:D985"/>
    <mergeCell ref="J983:J985"/>
    <mergeCell ref="B899:B901"/>
    <mergeCell ref="C899:C901"/>
    <mergeCell ref="D899:D901"/>
    <mergeCell ref="J899:J901"/>
    <mergeCell ref="B927:B929"/>
    <mergeCell ref="C927:C929"/>
    <mergeCell ref="D927:D929"/>
    <mergeCell ref="J927:J929"/>
    <mergeCell ref="I899:I901"/>
    <mergeCell ref="E924:G924"/>
    <mergeCell ref="J843:J845"/>
    <mergeCell ref="B871:B873"/>
    <mergeCell ref="C871:C873"/>
    <mergeCell ref="D871:D873"/>
    <mergeCell ref="J871:J873"/>
    <mergeCell ref="B787:B789"/>
    <mergeCell ref="C787:C789"/>
    <mergeCell ref="D787:D789"/>
    <mergeCell ref="J787:J789"/>
    <mergeCell ref="B815:B817"/>
    <mergeCell ref="C815:C817"/>
    <mergeCell ref="D815:D817"/>
    <mergeCell ref="J815:J817"/>
    <mergeCell ref="I787:I789"/>
    <mergeCell ref="E812:G812"/>
    <mergeCell ref="J731:J733"/>
    <mergeCell ref="B759:B761"/>
    <mergeCell ref="C759:C761"/>
    <mergeCell ref="D759:D761"/>
    <mergeCell ref="J759:J761"/>
    <mergeCell ref="B675:B677"/>
    <mergeCell ref="C675:C677"/>
    <mergeCell ref="D675:D677"/>
    <mergeCell ref="J675:J677"/>
    <mergeCell ref="B703:B705"/>
    <mergeCell ref="C703:C705"/>
    <mergeCell ref="D703:D705"/>
    <mergeCell ref="J703:J705"/>
    <mergeCell ref="I675:I677"/>
    <mergeCell ref="E700:G700"/>
    <mergeCell ref="I703:I705"/>
    <mergeCell ref="E728:G728"/>
    <mergeCell ref="I731:I733"/>
    <mergeCell ref="E756:G756"/>
    <mergeCell ref="I759:I761"/>
    <mergeCell ref="J619:J621"/>
    <mergeCell ref="B647:B649"/>
    <mergeCell ref="C647:C649"/>
    <mergeCell ref="D647:D649"/>
    <mergeCell ref="J647:J649"/>
    <mergeCell ref="B563:B565"/>
    <mergeCell ref="C563:C565"/>
    <mergeCell ref="D563:D565"/>
    <mergeCell ref="J563:J565"/>
    <mergeCell ref="B591:B593"/>
    <mergeCell ref="C591:C593"/>
    <mergeCell ref="D591:D593"/>
    <mergeCell ref="J591:J593"/>
    <mergeCell ref="I563:I565"/>
    <mergeCell ref="E588:G588"/>
    <mergeCell ref="J507:J509"/>
    <mergeCell ref="B535:B537"/>
    <mergeCell ref="C535:C537"/>
    <mergeCell ref="D535:D537"/>
    <mergeCell ref="J535:J537"/>
    <mergeCell ref="B451:B453"/>
    <mergeCell ref="C451:C453"/>
    <mergeCell ref="D451:D453"/>
    <mergeCell ref="J451:J453"/>
    <mergeCell ref="B479:B481"/>
    <mergeCell ref="C479:C481"/>
    <mergeCell ref="D479:D481"/>
    <mergeCell ref="J479:J481"/>
    <mergeCell ref="I451:I453"/>
    <mergeCell ref="E476:G476"/>
    <mergeCell ref="J395:J397"/>
    <mergeCell ref="B423:B425"/>
    <mergeCell ref="C423:C425"/>
    <mergeCell ref="D423:D425"/>
    <mergeCell ref="J423:J425"/>
    <mergeCell ref="B339:B341"/>
    <mergeCell ref="C339:C341"/>
    <mergeCell ref="D339:D341"/>
    <mergeCell ref="J339:J341"/>
    <mergeCell ref="B367:B369"/>
    <mergeCell ref="C367:C369"/>
    <mergeCell ref="D367:D369"/>
    <mergeCell ref="J367:J369"/>
    <mergeCell ref="I339:I341"/>
    <mergeCell ref="E364:G364"/>
    <mergeCell ref="B283:B285"/>
    <mergeCell ref="C283:C285"/>
    <mergeCell ref="B311:B313"/>
    <mergeCell ref="C311:C313"/>
    <mergeCell ref="B227:B229"/>
    <mergeCell ref="C227:C229"/>
    <mergeCell ref="B255:B257"/>
    <mergeCell ref="C255:C257"/>
    <mergeCell ref="B171:B173"/>
    <mergeCell ref="C171:C173"/>
    <mergeCell ref="B199:B201"/>
    <mergeCell ref="C199:C201"/>
    <mergeCell ref="B115:B117"/>
    <mergeCell ref="C115:C117"/>
    <mergeCell ref="B143:B145"/>
    <mergeCell ref="C143:C145"/>
    <mergeCell ref="B59:B61"/>
    <mergeCell ref="C59:C61"/>
    <mergeCell ref="B87:B89"/>
    <mergeCell ref="C87:C89"/>
    <mergeCell ref="B3:B5"/>
    <mergeCell ref="C3:C5"/>
    <mergeCell ref="B31:B33"/>
    <mergeCell ref="C31:C33"/>
  </mergeCells>
  <phoneticPr fontId="1"/>
  <pageMargins left="0.7" right="0.7" top="0.92812499999999998" bottom="0.75" header="0.3" footer="0.3"/>
  <pageSetup paperSize="9" scale="44" fitToWidth="0" fitToHeight="0" orientation="portrait" r:id="rId1"/>
  <headerFooter>
    <oddFooter>&amp;L備考　１　緑色のセルに必要事項を入力すること。
　　　２　基本料金単価及び従量料金単価は、少数第二位まで設定することができる。
　　　３　各月の基本料金及び従量料金の合計額に１円未満の端数があるときは、その全部を切り捨てた額とする。
　　　４　各月の入札単価は、消費税及び地方消費税相当分を含むものとし、税率は全て10％とする。
　　　５　本様式は必要に応じて、修正・変更して構わない。</oddFooter>
  </headerFooter>
  <rowBreaks count="17" manualBreakCount="17">
    <brk id="56" max="16383" man="1"/>
    <brk id="112" max="16383" man="1"/>
    <brk id="168" max="16383" man="1"/>
    <brk id="224" max="16383" man="1"/>
    <brk id="280" max="16383" man="1"/>
    <brk id="336" max="16383" man="1"/>
    <brk id="392" max="16383" man="1"/>
    <brk id="448" max="16383" man="1"/>
    <brk id="504" max="16383" man="1"/>
    <brk id="560" max="16383" man="1"/>
    <brk id="616" max="16383" man="1"/>
    <brk id="672" max="16383" man="1"/>
    <brk id="728" max="16383" man="1"/>
    <brk id="784" max="16383" man="1"/>
    <brk id="840" max="16383" man="1"/>
    <brk id="896" max="16383" man="1"/>
    <brk id="9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矢倉 卓磨</dc:creator>
  <cp:lastModifiedBy>矢倉 卓磨</cp:lastModifiedBy>
  <cp:lastPrinted>2026-02-13T10:02:56Z</cp:lastPrinted>
  <dcterms:created xsi:type="dcterms:W3CDTF">2015-06-05T18:19:34Z</dcterms:created>
  <dcterms:modified xsi:type="dcterms:W3CDTF">2026-02-15T09:29:31Z</dcterms:modified>
</cp:coreProperties>
</file>