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ity.yokkaichi.mie.jp\共有\介護保険課\管理\介護保険事業計画\事業計画（第10次）\01.アンケート事業\01.ワーキング・アンケート素案作成\事業所アンケートにかかるJMCへの修正指示ver5\"/>
    </mc:Choice>
  </mc:AlternateContent>
  <xr:revisionPtr revIDLastSave="0" documentId="13_ncr:1_{AF8F324B-91CC-48B9-ABFE-7B022A690EE5}" xr6:coauthVersionLast="47" xr6:coauthVersionMax="47" xr10:uidLastSave="{00000000-0000-0000-0000-000000000000}"/>
  <workbookProtection lockStructure="1"/>
  <bookViews>
    <workbookView xWindow="-120" yWindow="-120" windowWidth="29040" windowHeight="15720" xr2:uid="{0A35CDA2-2CDB-4056-A35E-89DE6CD94E77}"/>
  </bookViews>
  <sheets>
    <sheet name="在宅生活改善調査　利用者票 " sheetId="1" r:id="rId1"/>
  </sheets>
  <definedNames>
    <definedName name="_xlnm._FilterDatabase" localSheetId="0" hidden="1">'在宅生活改善調査　利用者票 '!$A$13:$CV$13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50" i="1" l="1"/>
  <c r="CG150" i="1"/>
  <c r="CH150" i="1"/>
  <c r="CI150" i="1"/>
  <c r="CJ150" i="1"/>
  <c r="CK150" i="1"/>
  <c r="CL150" i="1"/>
  <c r="CM150" i="1"/>
  <c r="CN150" i="1"/>
  <c r="CO150" i="1"/>
  <c r="CF151" i="1"/>
  <c r="CG151" i="1"/>
  <c r="CH151" i="1"/>
  <c r="CI151" i="1"/>
  <c r="CJ151" i="1"/>
  <c r="CK151" i="1"/>
  <c r="CL151" i="1"/>
  <c r="CM151" i="1"/>
  <c r="CN151" i="1"/>
  <c r="CO151" i="1"/>
  <c r="CF152" i="1"/>
  <c r="CG152" i="1"/>
  <c r="CH152" i="1"/>
  <c r="CI152" i="1"/>
  <c r="CJ152" i="1"/>
  <c r="CK152" i="1"/>
  <c r="CL152" i="1"/>
  <c r="CM152" i="1"/>
  <c r="CN152" i="1"/>
  <c r="CO152" i="1"/>
  <c r="CF153" i="1"/>
  <c r="CG153" i="1"/>
  <c r="CH153" i="1"/>
  <c r="CI153" i="1"/>
  <c r="CJ153" i="1"/>
  <c r="CK153" i="1"/>
  <c r="CL153" i="1"/>
  <c r="CM153" i="1"/>
  <c r="CN153" i="1"/>
  <c r="CO153" i="1"/>
  <c r="CF154" i="1"/>
  <c r="CG154" i="1"/>
  <c r="CH154" i="1"/>
  <c r="CI154" i="1"/>
  <c r="CJ154" i="1"/>
  <c r="CK154" i="1"/>
  <c r="CL154" i="1"/>
  <c r="CM154" i="1"/>
  <c r="CN154" i="1"/>
  <c r="CO154" i="1"/>
  <c r="CF155" i="1"/>
  <c r="CG155" i="1"/>
  <c r="CH155" i="1"/>
  <c r="CI155" i="1"/>
  <c r="CJ155" i="1"/>
  <c r="CK155" i="1"/>
  <c r="CL155" i="1"/>
  <c r="CM155" i="1"/>
  <c r="CN155" i="1"/>
  <c r="CO155" i="1"/>
  <c r="CF156" i="1"/>
  <c r="CG156" i="1"/>
  <c r="CH156" i="1"/>
  <c r="CI156" i="1"/>
  <c r="CJ156" i="1"/>
  <c r="CK156" i="1"/>
  <c r="CL156" i="1"/>
  <c r="CM156" i="1"/>
  <c r="CN156" i="1"/>
  <c r="CO156" i="1"/>
  <c r="CF157" i="1"/>
  <c r="CG157" i="1"/>
  <c r="CH157" i="1"/>
  <c r="CI157" i="1"/>
  <c r="CJ157" i="1"/>
  <c r="CK157" i="1"/>
  <c r="CL157" i="1"/>
  <c r="CM157" i="1"/>
  <c r="CN157" i="1"/>
  <c r="CO157" i="1"/>
  <c r="CF158" i="1"/>
  <c r="CG158" i="1"/>
  <c r="CH158" i="1"/>
  <c r="CI158" i="1"/>
  <c r="CJ158" i="1"/>
  <c r="CK158" i="1"/>
  <c r="CL158" i="1"/>
  <c r="CM158" i="1"/>
  <c r="CN158" i="1"/>
  <c r="CO158" i="1"/>
  <c r="CF159" i="1"/>
  <c r="CG159" i="1"/>
  <c r="CH159" i="1"/>
  <c r="CI159" i="1"/>
  <c r="CJ159" i="1"/>
  <c r="CK159" i="1"/>
  <c r="CL159" i="1"/>
  <c r="CM159" i="1"/>
  <c r="CN159" i="1"/>
  <c r="CO159" i="1"/>
  <c r="CF160" i="1"/>
  <c r="CG160" i="1"/>
  <c r="CH160" i="1"/>
  <c r="CI160" i="1"/>
  <c r="CJ160" i="1"/>
  <c r="CK160" i="1"/>
  <c r="CL160" i="1"/>
  <c r="CM160" i="1"/>
  <c r="CN160" i="1"/>
  <c r="CO160" i="1"/>
  <c r="CF161" i="1"/>
  <c r="CG161" i="1"/>
  <c r="CH161" i="1"/>
  <c r="CI161" i="1"/>
  <c r="CJ161" i="1"/>
  <c r="CK161" i="1"/>
  <c r="CL161" i="1"/>
  <c r="CM161" i="1"/>
  <c r="CN161" i="1"/>
  <c r="CO161" i="1"/>
  <c r="CF162" i="1"/>
  <c r="CG162" i="1"/>
  <c r="CH162" i="1"/>
  <c r="CI162" i="1"/>
  <c r="CJ162" i="1"/>
  <c r="CK162" i="1"/>
  <c r="CL162" i="1"/>
  <c r="CM162" i="1"/>
  <c r="CN162" i="1"/>
  <c r="CO162" i="1"/>
  <c r="CF163" i="1"/>
  <c r="CG163" i="1"/>
  <c r="CH163" i="1"/>
  <c r="CI163" i="1"/>
  <c r="CJ163" i="1"/>
  <c r="CK163" i="1"/>
  <c r="CL163" i="1"/>
  <c r="CM163" i="1"/>
  <c r="CN163" i="1"/>
  <c r="CO163" i="1"/>
  <c r="CF43" i="1"/>
  <c r="CG43" i="1"/>
  <c r="CH43" i="1"/>
  <c r="CI43" i="1"/>
  <c r="CJ43" i="1"/>
  <c r="CK43" i="1"/>
  <c r="CL43" i="1"/>
  <c r="CM43" i="1"/>
  <c r="CN43" i="1"/>
  <c r="CO43" i="1"/>
  <c r="CF44" i="1"/>
  <c r="CG44" i="1"/>
  <c r="CH44" i="1"/>
  <c r="CI44" i="1"/>
  <c r="CJ44" i="1"/>
  <c r="CK44" i="1"/>
  <c r="CL44" i="1"/>
  <c r="CM44" i="1"/>
  <c r="CN44" i="1"/>
  <c r="CO44" i="1"/>
  <c r="CF45" i="1"/>
  <c r="CG45" i="1"/>
  <c r="CH45" i="1"/>
  <c r="CI45" i="1"/>
  <c r="CJ45" i="1"/>
  <c r="CK45" i="1"/>
  <c r="CL45" i="1"/>
  <c r="CM45" i="1"/>
  <c r="CN45" i="1"/>
  <c r="CO45" i="1"/>
  <c r="CF46" i="1"/>
  <c r="CG46" i="1"/>
  <c r="CH46" i="1"/>
  <c r="CI46" i="1"/>
  <c r="CJ46" i="1"/>
  <c r="CK46" i="1"/>
  <c r="CL46" i="1"/>
  <c r="CM46" i="1"/>
  <c r="CN46" i="1"/>
  <c r="CO46" i="1"/>
  <c r="CF47" i="1"/>
  <c r="CG47" i="1"/>
  <c r="CH47" i="1"/>
  <c r="CI47" i="1"/>
  <c r="CJ47" i="1"/>
  <c r="CK47" i="1"/>
  <c r="CL47" i="1"/>
  <c r="CM47" i="1"/>
  <c r="CN47" i="1"/>
  <c r="CO47" i="1"/>
  <c r="CF48" i="1"/>
  <c r="CG48" i="1"/>
  <c r="CH48" i="1"/>
  <c r="CI48" i="1"/>
  <c r="CJ48" i="1"/>
  <c r="CK48" i="1"/>
  <c r="CL48" i="1"/>
  <c r="CM48" i="1"/>
  <c r="CN48" i="1"/>
  <c r="CO48" i="1"/>
  <c r="CF49" i="1"/>
  <c r="CG49" i="1"/>
  <c r="CH49" i="1"/>
  <c r="CI49" i="1"/>
  <c r="CJ49" i="1"/>
  <c r="CK49" i="1"/>
  <c r="CL49" i="1"/>
  <c r="CM49" i="1"/>
  <c r="CN49" i="1"/>
  <c r="CO49" i="1"/>
  <c r="CF50" i="1"/>
  <c r="CG50" i="1"/>
  <c r="CH50" i="1"/>
  <c r="CI50" i="1"/>
  <c r="CJ50" i="1"/>
  <c r="CK50" i="1"/>
  <c r="CL50" i="1"/>
  <c r="CM50" i="1"/>
  <c r="CN50" i="1"/>
  <c r="CO50" i="1"/>
  <c r="CF51" i="1"/>
  <c r="CG51" i="1"/>
  <c r="CH51" i="1"/>
  <c r="CI51" i="1"/>
  <c r="CJ51" i="1"/>
  <c r="CK51" i="1"/>
  <c r="CL51" i="1"/>
  <c r="CM51" i="1"/>
  <c r="CN51" i="1"/>
  <c r="CO51" i="1"/>
  <c r="CF52" i="1"/>
  <c r="CG52" i="1"/>
  <c r="CH52" i="1"/>
  <c r="CI52" i="1"/>
  <c r="CJ52" i="1"/>
  <c r="CK52" i="1"/>
  <c r="CL52" i="1"/>
  <c r="CM52" i="1"/>
  <c r="CN52" i="1"/>
  <c r="CO52" i="1"/>
  <c r="CF53" i="1"/>
  <c r="CG53" i="1"/>
  <c r="CH53" i="1"/>
  <c r="CI53" i="1"/>
  <c r="CJ53" i="1"/>
  <c r="CK53" i="1"/>
  <c r="CL53" i="1"/>
  <c r="CM53" i="1"/>
  <c r="CN53" i="1"/>
  <c r="CO53" i="1"/>
  <c r="CF54" i="1"/>
  <c r="CG54" i="1"/>
  <c r="CH54" i="1"/>
  <c r="CI54" i="1"/>
  <c r="CJ54" i="1"/>
  <c r="CK54" i="1"/>
  <c r="CL54" i="1"/>
  <c r="CM54" i="1"/>
  <c r="CN54" i="1"/>
  <c r="CO54" i="1"/>
  <c r="CF55" i="1"/>
  <c r="CG55" i="1"/>
  <c r="CH55" i="1"/>
  <c r="CI55" i="1"/>
  <c r="CJ55" i="1"/>
  <c r="CK55" i="1"/>
  <c r="CL55" i="1"/>
  <c r="CM55" i="1"/>
  <c r="CN55" i="1"/>
  <c r="CO55" i="1"/>
  <c r="CF56" i="1"/>
  <c r="CG56" i="1"/>
  <c r="CH56" i="1"/>
  <c r="CI56" i="1"/>
  <c r="CJ56" i="1"/>
  <c r="CK56" i="1"/>
  <c r="CL56" i="1"/>
  <c r="CM56" i="1"/>
  <c r="CN56" i="1"/>
  <c r="CO56" i="1"/>
  <c r="CF57" i="1"/>
  <c r="CG57" i="1"/>
  <c r="CH57" i="1"/>
  <c r="CI57" i="1"/>
  <c r="CJ57" i="1"/>
  <c r="CK57" i="1"/>
  <c r="CL57" i="1"/>
  <c r="CM57" i="1"/>
  <c r="CN57" i="1"/>
  <c r="CO57" i="1"/>
  <c r="CF58" i="1"/>
  <c r="CG58" i="1"/>
  <c r="CH58" i="1"/>
  <c r="CI58" i="1"/>
  <c r="CJ58" i="1"/>
  <c r="CK58" i="1"/>
  <c r="CL58" i="1"/>
  <c r="CM58" i="1"/>
  <c r="CN58" i="1"/>
  <c r="CO58" i="1"/>
  <c r="CF59" i="1"/>
  <c r="CG59" i="1"/>
  <c r="CH59" i="1"/>
  <c r="CI59" i="1"/>
  <c r="CJ59" i="1"/>
  <c r="CK59" i="1"/>
  <c r="CL59" i="1"/>
  <c r="CM59" i="1"/>
  <c r="CN59" i="1"/>
  <c r="CO59" i="1"/>
  <c r="CF60" i="1"/>
  <c r="CG60" i="1"/>
  <c r="CH60" i="1"/>
  <c r="CI60" i="1"/>
  <c r="CJ60" i="1"/>
  <c r="CK60" i="1"/>
  <c r="CL60" i="1"/>
  <c r="CM60" i="1"/>
  <c r="CN60" i="1"/>
  <c r="CO60" i="1"/>
  <c r="CF61" i="1"/>
  <c r="CG61" i="1"/>
  <c r="CH61" i="1"/>
  <c r="CI61" i="1"/>
  <c r="CJ61" i="1"/>
  <c r="CK61" i="1"/>
  <c r="CL61" i="1"/>
  <c r="CM61" i="1"/>
  <c r="CN61" i="1"/>
  <c r="CO61" i="1"/>
  <c r="CF62" i="1"/>
  <c r="CG62" i="1"/>
  <c r="CH62" i="1"/>
  <c r="CI62" i="1"/>
  <c r="CJ62" i="1"/>
  <c r="CK62" i="1"/>
  <c r="CL62" i="1"/>
  <c r="CM62" i="1"/>
  <c r="CN62" i="1"/>
  <c r="CO62" i="1"/>
  <c r="CF63" i="1"/>
  <c r="CG63" i="1"/>
  <c r="CH63" i="1"/>
  <c r="CI63" i="1"/>
  <c r="CJ63" i="1"/>
  <c r="CK63" i="1"/>
  <c r="CL63" i="1"/>
  <c r="CM63" i="1"/>
  <c r="CN63" i="1"/>
  <c r="CO63" i="1"/>
  <c r="CF64" i="1"/>
  <c r="CG64" i="1"/>
  <c r="CH64" i="1"/>
  <c r="CI64" i="1"/>
  <c r="CJ64" i="1"/>
  <c r="CK64" i="1"/>
  <c r="CL64" i="1"/>
  <c r="CM64" i="1"/>
  <c r="CN64" i="1"/>
  <c r="CO64" i="1"/>
  <c r="CF65" i="1"/>
  <c r="CG65" i="1"/>
  <c r="CH65" i="1"/>
  <c r="CI65" i="1"/>
  <c r="CJ65" i="1"/>
  <c r="CK65" i="1"/>
  <c r="CL65" i="1"/>
  <c r="CM65" i="1"/>
  <c r="CN65" i="1"/>
  <c r="CO65" i="1"/>
  <c r="CF66" i="1"/>
  <c r="CG66" i="1"/>
  <c r="CH66" i="1"/>
  <c r="CI66" i="1"/>
  <c r="CJ66" i="1"/>
  <c r="CK66" i="1"/>
  <c r="CL66" i="1"/>
  <c r="CM66" i="1"/>
  <c r="CN66" i="1"/>
  <c r="CO66" i="1"/>
  <c r="CF67" i="1"/>
  <c r="CG67" i="1"/>
  <c r="CH67" i="1"/>
  <c r="CI67" i="1"/>
  <c r="CJ67" i="1"/>
  <c r="CK67" i="1"/>
  <c r="CL67" i="1"/>
  <c r="CM67" i="1"/>
  <c r="CN67" i="1"/>
  <c r="CO67" i="1"/>
  <c r="CF68" i="1"/>
  <c r="CG68" i="1"/>
  <c r="CH68" i="1"/>
  <c r="CI68" i="1"/>
  <c r="CJ68" i="1"/>
  <c r="CK68" i="1"/>
  <c r="CL68" i="1"/>
  <c r="CM68" i="1"/>
  <c r="CN68" i="1"/>
  <c r="CO68" i="1"/>
  <c r="CF69" i="1"/>
  <c r="CG69" i="1"/>
  <c r="CH69" i="1"/>
  <c r="CI69" i="1"/>
  <c r="CJ69" i="1"/>
  <c r="CK69" i="1"/>
  <c r="CL69" i="1"/>
  <c r="CM69" i="1"/>
  <c r="CN69" i="1"/>
  <c r="CO69" i="1"/>
  <c r="CF70" i="1"/>
  <c r="CG70" i="1"/>
  <c r="CH70" i="1"/>
  <c r="CI70" i="1"/>
  <c r="CJ70" i="1"/>
  <c r="CK70" i="1"/>
  <c r="CL70" i="1"/>
  <c r="CM70" i="1"/>
  <c r="CN70" i="1"/>
  <c r="CO70" i="1"/>
  <c r="CF71" i="1"/>
  <c r="CG71" i="1"/>
  <c r="CH71" i="1"/>
  <c r="CI71" i="1"/>
  <c r="CJ71" i="1"/>
  <c r="CK71" i="1"/>
  <c r="CL71" i="1"/>
  <c r="CM71" i="1"/>
  <c r="CN71" i="1"/>
  <c r="CO71" i="1"/>
  <c r="CF72" i="1"/>
  <c r="CG72" i="1"/>
  <c r="CH72" i="1"/>
  <c r="CI72" i="1"/>
  <c r="CJ72" i="1"/>
  <c r="CK72" i="1"/>
  <c r="CL72" i="1"/>
  <c r="CM72" i="1"/>
  <c r="CN72" i="1"/>
  <c r="CO72" i="1"/>
  <c r="CF73" i="1"/>
  <c r="CG73" i="1"/>
  <c r="CH73" i="1"/>
  <c r="CI73" i="1"/>
  <c r="CJ73" i="1"/>
  <c r="CK73" i="1"/>
  <c r="CL73" i="1"/>
  <c r="CM73" i="1"/>
  <c r="CN73" i="1"/>
  <c r="CO73" i="1"/>
  <c r="CF74" i="1"/>
  <c r="CG74" i="1"/>
  <c r="CH74" i="1"/>
  <c r="CI74" i="1"/>
  <c r="CJ74" i="1"/>
  <c r="CK74" i="1"/>
  <c r="CL74" i="1"/>
  <c r="CM74" i="1"/>
  <c r="CN74" i="1"/>
  <c r="CO74" i="1"/>
  <c r="CF75" i="1"/>
  <c r="CG75" i="1"/>
  <c r="CH75" i="1"/>
  <c r="CI75" i="1"/>
  <c r="CJ75" i="1"/>
  <c r="CK75" i="1"/>
  <c r="CL75" i="1"/>
  <c r="CM75" i="1"/>
  <c r="CN75" i="1"/>
  <c r="CO75" i="1"/>
  <c r="CF76" i="1"/>
  <c r="CG76" i="1"/>
  <c r="CH76" i="1"/>
  <c r="CI76" i="1"/>
  <c r="CJ76" i="1"/>
  <c r="CK76" i="1"/>
  <c r="CL76" i="1"/>
  <c r="CM76" i="1"/>
  <c r="CN76" i="1"/>
  <c r="CO76" i="1"/>
  <c r="CF77" i="1"/>
  <c r="CG77" i="1"/>
  <c r="CH77" i="1"/>
  <c r="CI77" i="1"/>
  <c r="CJ77" i="1"/>
  <c r="CK77" i="1"/>
  <c r="CL77" i="1"/>
  <c r="CM77" i="1"/>
  <c r="CN77" i="1"/>
  <c r="CO77" i="1"/>
  <c r="CF78" i="1"/>
  <c r="CG78" i="1"/>
  <c r="CH78" i="1"/>
  <c r="CI78" i="1"/>
  <c r="CJ78" i="1"/>
  <c r="CK78" i="1"/>
  <c r="CL78" i="1"/>
  <c r="CM78" i="1"/>
  <c r="CN78" i="1"/>
  <c r="CO78" i="1"/>
  <c r="CF79" i="1"/>
  <c r="CG79" i="1"/>
  <c r="CH79" i="1"/>
  <c r="CI79" i="1"/>
  <c r="CJ79" i="1"/>
  <c r="CK79" i="1"/>
  <c r="CL79" i="1"/>
  <c r="CM79" i="1"/>
  <c r="CN79" i="1"/>
  <c r="CO79" i="1"/>
  <c r="CF80" i="1"/>
  <c r="CG80" i="1"/>
  <c r="CH80" i="1"/>
  <c r="CI80" i="1"/>
  <c r="CJ80" i="1"/>
  <c r="CK80" i="1"/>
  <c r="CL80" i="1"/>
  <c r="CM80" i="1"/>
  <c r="CN80" i="1"/>
  <c r="CO80" i="1"/>
  <c r="CF81" i="1"/>
  <c r="CG81" i="1"/>
  <c r="CH81" i="1"/>
  <c r="CI81" i="1"/>
  <c r="CJ81" i="1"/>
  <c r="CK81" i="1"/>
  <c r="CL81" i="1"/>
  <c r="CM81" i="1"/>
  <c r="CN81" i="1"/>
  <c r="CO81" i="1"/>
  <c r="CF82" i="1"/>
  <c r="CG82" i="1"/>
  <c r="CH82" i="1"/>
  <c r="CI82" i="1"/>
  <c r="CJ82" i="1"/>
  <c r="CK82" i="1"/>
  <c r="CL82" i="1"/>
  <c r="CM82" i="1"/>
  <c r="CN82" i="1"/>
  <c r="CO82" i="1"/>
  <c r="CF83" i="1"/>
  <c r="CG83" i="1"/>
  <c r="CH83" i="1"/>
  <c r="CI83" i="1"/>
  <c r="CJ83" i="1"/>
  <c r="CK83" i="1"/>
  <c r="CL83" i="1"/>
  <c r="CM83" i="1"/>
  <c r="CN83" i="1"/>
  <c r="CO83" i="1"/>
  <c r="CF84" i="1"/>
  <c r="CG84" i="1"/>
  <c r="CH84" i="1"/>
  <c r="CI84" i="1"/>
  <c r="CJ84" i="1"/>
  <c r="CK84" i="1"/>
  <c r="CL84" i="1"/>
  <c r="CM84" i="1"/>
  <c r="CN84" i="1"/>
  <c r="CO84" i="1"/>
  <c r="CF85" i="1"/>
  <c r="CG85" i="1"/>
  <c r="CH85" i="1"/>
  <c r="CI85" i="1"/>
  <c r="CJ85" i="1"/>
  <c r="CK85" i="1"/>
  <c r="CL85" i="1"/>
  <c r="CM85" i="1"/>
  <c r="CN85" i="1"/>
  <c r="CO85" i="1"/>
  <c r="CF86" i="1"/>
  <c r="CG86" i="1"/>
  <c r="CH86" i="1"/>
  <c r="CI86" i="1"/>
  <c r="CJ86" i="1"/>
  <c r="CK86" i="1"/>
  <c r="CL86" i="1"/>
  <c r="CM86" i="1"/>
  <c r="CN86" i="1"/>
  <c r="CO86" i="1"/>
  <c r="CF87" i="1"/>
  <c r="CG87" i="1"/>
  <c r="CH87" i="1"/>
  <c r="CI87" i="1"/>
  <c r="CJ87" i="1"/>
  <c r="CK87" i="1"/>
  <c r="CL87" i="1"/>
  <c r="CM87" i="1"/>
  <c r="CN87" i="1"/>
  <c r="CO87" i="1"/>
  <c r="CF88" i="1"/>
  <c r="CG88" i="1"/>
  <c r="CH88" i="1"/>
  <c r="CI88" i="1"/>
  <c r="CJ88" i="1"/>
  <c r="CK88" i="1"/>
  <c r="CL88" i="1"/>
  <c r="CM88" i="1"/>
  <c r="CN88" i="1"/>
  <c r="CO88" i="1"/>
  <c r="CF89" i="1"/>
  <c r="CG89" i="1"/>
  <c r="CH89" i="1"/>
  <c r="CI89" i="1"/>
  <c r="CJ89" i="1"/>
  <c r="CK89" i="1"/>
  <c r="CL89" i="1"/>
  <c r="CM89" i="1"/>
  <c r="CN89" i="1"/>
  <c r="CO89" i="1"/>
  <c r="CF90" i="1"/>
  <c r="CG90" i="1"/>
  <c r="CH90" i="1"/>
  <c r="CI90" i="1"/>
  <c r="CJ90" i="1"/>
  <c r="CK90" i="1"/>
  <c r="CL90" i="1"/>
  <c r="CM90" i="1"/>
  <c r="CN90" i="1"/>
  <c r="CO90" i="1"/>
  <c r="CF91" i="1"/>
  <c r="CG91" i="1"/>
  <c r="CH91" i="1"/>
  <c r="CI91" i="1"/>
  <c r="CJ91" i="1"/>
  <c r="CK91" i="1"/>
  <c r="CL91" i="1"/>
  <c r="CM91" i="1"/>
  <c r="CN91" i="1"/>
  <c r="CO91" i="1"/>
  <c r="CF92" i="1"/>
  <c r="CG92" i="1"/>
  <c r="CH92" i="1"/>
  <c r="CI92" i="1"/>
  <c r="CJ92" i="1"/>
  <c r="CK92" i="1"/>
  <c r="CL92" i="1"/>
  <c r="CM92" i="1"/>
  <c r="CN92" i="1"/>
  <c r="CO92" i="1"/>
  <c r="CF93" i="1"/>
  <c r="CG93" i="1"/>
  <c r="CH93" i="1"/>
  <c r="CI93" i="1"/>
  <c r="CJ93" i="1"/>
  <c r="CK93" i="1"/>
  <c r="CL93" i="1"/>
  <c r="CM93" i="1"/>
  <c r="CN93" i="1"/>
  <c r="CO93" i="1"/>
  <c r="CF94" i="1"/>
  <c r="CG94" i="1"/>
  <c r="CH94" i="1"/>
  <c r="CI94" i="1"/>
  <c r="CJ94" i="1"/>
  <c r="CK94" i="1"/>
  <c r="CL94" i="1"/>
  <c r="CM94" i="1"/>
  <c r="CN94" i="1"/>
  <c r="CO94" i="1"/>
  <c r="CF95" i="1"/>
  <c r="CG95" i="1"/>
  <c r="CH95" i="1"/>
  <c r="CI95" i="1"/>
  <c r="CJ95" i="1"/>
  <c r="CK95" i="1"/>
  <c r="CL95" i="1"/>
  <c r="CM95" i="1"/>
  <c r="CN95" i="1"/>
  <c r="CO95" i="1"/>
  <c r="CF96" i="1"/>
  <c r="CG96" i="1"/>
  <c r="CH96" i="1"/>
  <c r="CI96" i="1"/>
  <c r="CJ96" i="1"/>
  <c r="CK96" i="1"/>
  <c r="CL96" i="1"/>
  <c r="CM96" i="1"/>
  <c r="CN96" i="1"/>
  <c r="CO96" i="1"/>
  <c r="CF97" i="1"/>
  <c r="CG97" i="1"/>
  <c r="CH97" i="1"/>
  <c r="CI97" i="1"/>
  <c r="CJ97" i="1"/>
  <c r="CK97" i="1"/>
  <c r="CL97" i="1"/>
  <c r="CM97" i="1"/>
  <c r="CN97" i="1"/>
  <c r="CO97" i="1"/>
  <c r="CF98" i="1"/>
  <c r="CG98" i="1"/>
  <c r="CH98" i="1"/>
  <c r="CI98" i="1"/>
  <c r="CJ98" i="1"/>
  <c r="CK98" i="1"/>
  <c r="CL98" i="1"/>
  <c r="CM98" i="1"/>
  <c r="CN98" i="1"/>
  <c r="CO98" i="1"/>
  <c r="CF99" i="1"/>
  <c r="CG99" i="1"/>
  <c r="CH99" i="1"/>
  <c r="CI99" i="1"/>
  <c r="CJ99" i="1"/>
  <c r="CK99" i="1"/>
  <c r="CL99" i="1"/>
  <c r="CM99" i="1"/>
  <c r="CN99" i="1"/>
  <c r="CO99" i="1"/>
  <c r="CF100" i="1"/>
  <c r="CG100" i="1"/>
  <c r="CH100" i="1"/>
  <c r="CI100" i="1"/>
  <c r="CJ100" i="1"/>
  <c r="CK100" i="1"/>
  <c r="CL100" i="1"/>
  <c r="CM100" i="1"/>
  <c r="CN100" i="1"/>
  <c r="CO100" i="1"/>
  <c r="CF101" i="1"/>
  <c r="CG101" i="1"/>
  <c r="CH101" i="1"/>
  <c r="CI101" i="1"/>
  <c r="CJ101" i="1"/>
  <c r="CK101" i="1"/>
  <c r="CL101" i="1"/>
  <c r="CM101" i="1"/>
  <c r="CN101" i="1"/>
  <c r="CO101" i="1"/>
  <c r="CF102" i="1"/>
  <c r="CG102" i="1"/>
  <c r="CH102" i="1"/>
  <c r="CI102" i="1"/>
  <c r="CJ102" i="1"/>
  <c r="CK102" i="1"/>
  <c r="CL102" i="1"/>
  <c r="CM102" i="1"/>
  <c r="CN102" i="1"/>
  <c r="CO102" i="1"/>
  <c r="CF103" i="1"/>
  <c r="CG103" i="1"/>
  <c r="CH103" i="1"/>
  <c r="CI103" i="1"/>
  <c r="CJ103" i="1"/>
  <c r="CK103" i="1"/>
  <c r="CL103" i="1"/>
  <c r="CM103" i="1"/>
  <c r="CN103" i="1"/>
  <c r="CO103" i="1"/>
  <c r="CF104" i="1"/>
  <c r="CG104" i="1"/>
  <c r="CH104" i="1"/>
  <c r="CI104" i="1"/>
  <c r="CJ104" i="1"/>
  <c r="CK104" i="1"/>
  <c r="CL104" i="1"/>
  <c r="CM104" i="1"/>
  <c r="CN104" i="1"/>
  <c r="CO104" i="1"/>
  <c r="CF105" i="1"/>
  <c r="CG105" i="1"/>
  <c r="CH105" i="1"/>
  <c r="CI105" i="1"/>
  <c r="CJ105" i="1"/>
  <c r="CK105" i="1"/>
  <c r="CL105" i="1"/>
  <c r="CM105" i="1"/>
  <c r="CN105" i="1"/>
  <c r="CO105" i="1"/>
  <c r="CF106" i="1"/>
  <c r="CG106" i="1"/>
  <c r="CH106" i="1"/>
  <c r="CI106" i="1"/>
  <c r="CJ106" i="1"/>
  <c r="CK106" i="1"/>
  <c r="CL106" i="1"/>
  <c r="CM106" i="1"/>
  <c r="CN106" i="1"/>
  <c r="CO106" i="1"/>
  <c r="CF107" i="1"/>
  <c r="CG107" i="1"/>
  <c r="CH107" i="1"/>
  <c r="CI107" i="1"/>
  <c r="CJ107" i="1"/>
  <c r="CK107" i="1"/>
  <c r="CL107" i="1"/>
  <c r="CM107" i="1"/>
  <c r="CN107" i="1"/>
  <c r="CO107" i="1"/>
  <c r="CF108" i="1"/>
  <c r="CG108" i="1"/>
  <c r="CH108" i="1"/>
  <c r="CI108" i="1"/>
  <c r="CJ108" i="1"/>
  <c r="CK108" i="1"/>
  <c r="CL108" i="1"/>
  <c r="CM108" i="1"/>
  <c r="CN108" i="1"/>
  <c r="CO108" i="1"/>
  <c r="CF109" i="1"/>
  <c r="CG109" i="1"/>
  <c r="CH109" i="1"/>
  <c r="CI109" i="1"/>
  <c r="CJ109" i="1"/>
  <c r="CK109" i="1"/>
  <c r="CL109" i="1"/>
  <c r="CM109" i="1"/>
  <c r="CN109" i="1"/>
  <c r="CO109" i="1"/>
  <c r="CF110" i="1"/>
  <c r="CG110" i="1"/>
  <c r="CH110" i="1"/>
  <c r="CI110" i="1"/>
  <c r="CJ110" i="1"/>
  <c r="CK110" i="1"/>
  <c r="CL110" i="1"/>
  <c r="CM110" i="1"/>
  <c r="CN110" i="1"/>
  <c r="CO110" i="1"/>
  <c r="CF111" i="1"/>
  <c r="CG111" i="1"/>
  <c r="CH111" i="1"/>
  <c r="CI111" i="1"/>
  <c r="CJ111" i="1"/>
  <c r="CK111" i="1"/>
  <c r="CL111" i="1"/>
  <c r="CM111" i="1"/>
  <c r="CN111" i="1"/>
  <c r="CO111" i="1"/>
  <c r="CF112" i="1"/>
  <c r="CG112" i="1"/>
  <c r="CH112" i="1"/>
  <c r="CI112" i="1"/>
  <c r="CJ112" i="1"/>
  <c r="CK112" i="1"/>
  <c r="CL112" i="1"/>
  <c r="CM112" i="1"/>
  <c r="CN112" i="1"/>
  <c r="CO112" i="1"/>
  <c r="CF113" i="1"/>
  <c r="CG113" i="1"/>
  <c r="CH113" i="1"/>
  <c r="CI113" i="1"/>
  <c r="CJ113" i="1"/>
  <c r="CK113" i="1"/>
  <c r="CL113" i="1"/>
  <c r="CM113" i="1"/>
  <c r="CN113" i="1"/>
  <c r="CO113" i="1"/>
  <c r="CF114" i="1"/>
  <c r="CG114" i="1"/>
  <c r="CH114" i="1"/>
  <c r="CI114" i="1"/>
  <c r="CJ114" i="1"/>
  <c r="CK114" i="1"/>
  <c r="CL114" i="1"/>
  <c r="CM114" i="1"/>
  <c r="CN114" i="1"/>
  <c r="CO114" i="1"/>
  <c r="CF115" i="1"/>
  <c r="CG115" i="1"/>
  <c r="CH115" i="1"/>
  <c r="CI115" i="1"/>
  <c r="CJ115" i="1"/>
  <c r="CK115" i="1"/>
  <c r="CL115" i="1"/>
  <c r="CM115" i="1"/>
  <c r="CN115" i="1"/>
  <c r="CO115" i="1"/>
  <c r="CF116" i="1"/>
  <c r="CG116" i="1"/>
  <c r="CH116" i="1"/>
  <c r="CI116" i="1"/>
  <c r="CJ116" i="1"/>
  <c r="CK116" i="1"/>
  <c r="CL116" i="1"/>
  <c r="CM116" i="1"/>
  <c r="CN116" i="1"/>
  <c r="CO116" i="1"/>
  <c r="CF117" i="1"/>
  <c r="CG117" i="1"/>
  <c r="CH117" i="1"/>
  <c r="CI117" i="1"/>
  <c r="CJ117" i="1"/>
  <c r="CK117" i="1"/>
  <c r="CL117" i="1"/>
  <c r="CM117" i="1"/>
  <c r="CN117" i="1"/>
  <c r="CO117" i="1"/>
  <c r="CF118" i="1"/>
  <c r="CG118" i="1"/>
  <c r="CH118" i="1"/>
  <c r="CI118" i="1"/>
  <c r="CJ118" i="1"/>
  <c r="CK118" i="1"/>
  <c r="CL118" i="1"/>
  <c r="CM118" i="1"/>
  <c r="CN118" i="1"/>
  <c r="CO118" i="1"/>
  <c r="CF119" i="1"/>
  <c r="CG119" i="1"/>
  <c r="CH119" i="1"/>
  <c r="CI119" i="1"/>
  <c r="CJ119" i="1"/>
  <c r="CK119" i="1"/>
  <c r="CL119" i="1"/>
  <c r="CM119" i="1"/>
  <c r="CN119" i="1"/>
  <c r="CO119" i="1"/>
  <c r="CF120" i="1"/>
  <c r="CG120" i="1"/>
  <c r="CH120" i="1"/>
  <c r="CI120" i="1"/>
  <c r="CJ120" i="1"/>
  <c r="CK120" i="1"/>
  <c r="CL120" i="1"/>
  <c r="CM120" i="1"/>
  <c r="CN120" i="1"/>
  <c r="CO120" i="1"/>
  <c r="CF121" i="1"/>
  <c r="CG121" i="1"/>
  <c r="CH121" i="1"/>
  <c r="CI121" i="1"/>
  <c r="CJ121" i="1"/>
  <c r="CK121" i="1"/>
  <c r="CL121" i="1"/>
  <c r="CM121" i="1"/>
  <c r="CN121" i="1"/>
  <c r="CO121" i="1"/>
  <c r="CF122" i="1"/>
  <c r="CG122" i="1"/>
  <c r="CH122" i="1"/>
  <c r="CI122" i="1"/>
  <c r="CJ122" i="1"/>
  <c r="CK122" i="1"/>
  <c r="CL122" i="1"/>
  <c r="CM122" i="1"/>
  <c r="CN122" i="1"/>
  <c r="CO122" i="1"/>
  <c r="CF123" i="1"/>
  <c r="CG123" i="1"/>
  <c r="CH123" i="1"/>
  <c r="CI123" i="1"/>
  <c r="CJ123" i="1"/>
  <c r="CK123" i="1"/>
  <c r="CL123" i="1"/>
  <c r="CM123" i="1"/>
  <c r="CN123" i="1"/>
  <c r="CO123" i="1"/>
  <c r="CF124" i="1"/>
  <c r="CG124" i="1"/>
  <c r="CH124" i="1"/>
  <c r="CI124" i="1"/>
  <c r="CJ124" i="1"/>
  <c r="CK124" i="1"/>
  <c r="CL124" i="1"/>
  <c r="CM124" i="1"/>
  <c r="CN124" i="1"/>
  <c r="CO124" i="1"/>
  <c r="CF125" i="1"/>
  <c r="CG125" i="1"/>
  <c r="CH125" i="1"/>
  <c r="CI125" i="1"/>
  <c r="CJ125" i="1"/>
  <c r="CK125" i="1"/>
  <c r="CL125" i="1"/>
  <c r="CM125" i="1"/>
  <c r="CN125" i="1"/>
  <c r="CO125" i="1"/>
  <c r="CF126" i="1"/>
  <c r="CG126" i="1"/>
  <c r="CH126" i="1"/>
  <c r="CI126" i="1"/>
  <c r="CJ126" i="1"/>
  <c r="CK126" i="1"/>
  <c r="CL126" i="1"/>
  <c r="CM126" i="1"/>
  <c r="CN126" i="1"/>
  <c r="CO126" i="1"/>
  <c r="CF127" i="1"/>
  <c r="CG127" i="1"/>
  <c r="CH127" i="1"/>
  <c r="CI127" i="1"/>
  <c r="CJ127" i="1"/>
  <c r="CK127" i="1"/>
  <c r="CL127" i="1"/>
  <c r="CM127" i="1"/>
  <c r="CN127" i="1"/>
  <c r="CO127" i="1"/>
  <c r="CF128" i="1"/>
  <c r="CG128" i="1"/>
  <c r="CH128" i="1"/>
  <c r="CI128" i="1"/>
  <c r="CJ128" i="1"/>
  <c r="CK128" i="1"/>
  <c r="CL128" i="1"/>
  <c r="CM128" i="1"/>
  <c r="CN128" i="1"/>
  <c r="CO128" i="1"/>
  <c r="CF129" i="1"/>
  <c r="CG129" i="1"/>
  <c r="CH129" i="1"/>
  <c r="CI129" i="1"/>
  <c r="CJ129" i="1"/>
  <c r="CK129" i="1"/>
  <c r="CL129" i="1"/>
  <c r="CM129" i="1"/>
  <c r="CN129" i="1"/>
  <c r="CO129" i="1"/>
  <c r="CF130" i="1"/>
  <c r="CG130" i="1"/>
  <c r="CH130" i="1"/>
  <c r="CI130" i="1"/>
  <c r="CJ130" i="1"/>
  <c r="CK130" i="1"/>
  <c r="CL130" i="1"/>
  <c r="CM130" i="1"/>
  <c r="CN130" i="1"/>
  <c r="CO130" i="1"/>
  <c r="CF131" i="1"/>
  <c r="CG131" i="1"/>
  <c r="CH131" i="1"/>
  <c r="CI131" i="1"/>
  <c r="CJ131" i="1"/>
  <c r="CK131" i="1"/>
  <c r="CL131" i="1"/>
  <c r="CM131" i="1"/>
  <c r="CN131" i="1"/>
  <c r="CO131" i="1"/>
  <c r="CF132" i="1"/>
  <c r="CG132" i="1"/>
  <c r="CH132" i="1"/>
  <c r="CI132" i="1"/>
  <c r="CJ132" i="1"/>
  <c r="CK132" i="1"/>
  <c r="CL132" i="1"/>
  <c r="CM132" i="1"/>
  <c r="CN132" i="1"/>
  <c r="CO132" i="1"/>
  <c r="CF133" i="1"/>
  <c r="CG133" i="1"/>
  <c r="CH133" i="1"/>
  <c r="CI133" i="1"/>
  <c r="CJ133" i="1"/>
  <c r="CK133" i="1"/>
  <c r="CL133" i="1"/>
  <c r="CM133" i="1"/>
  <c r="CN133" i="1"/>
  <c r="CO133" i="1"/>
  <c r="CF134" i="1"/>
  <c r="CG134" i="1"/>
  <c r="CH134" i="1"/>
  <c r="CI134" i="1"/>
  <c r="CJ134" i="1"/>
  <c r="CK134" i="1"/>
  <c r="CL134" i="1"/>
  <c r="CM134" i="1"/>
  <c r="CN134" i="1"/>
  <c r="CO134" i="1"/>
  <c r="CF135" i="1"/>
  <c r="CG135" i="1"/>
  <c r="CH135" i="1"/>
  <c r="CI135" i="1"/>
  <c r="CJ135" i="1"/>
  <c r="CK135" i="1"/>
  <c r="CL135" i="1"/>
  <c r="CM135" i="1"/>
  <c r="CN135" i="1"/>
  <c r="CO135" i="1"/>
  <c r="CF136" i="1"/>
  <c r="CG136" i="1"/>
  <c r="CH136" i="1"/>
  <c r="CI136" i="1"/>
  <c r="CJ136" i="1"/>
  <c r="CK136" i="1"/>
  <c r="CL136" i="1"/>
  <c r="CM136" i="1"/>
  <c r="CN136" i="1"/>
  <c r="CO136" i="1"/>
  <c r="CF137" i="1"/>
  <c r="CG137" i="1"/>
  <c r="CH137" i="1"/>
  <c r="CI137" i="1"/>
  <c r="CJ137" i="1"/>
  <c r="CK137" i="1"/>
  <c r="CL137" i="1"/>
  <c r="CM137" i="1"/>
  <c r="CN137" i="1"/>
  <c r="CO137" i="1"/>
  <c r="CF138" i="1"/>
  <c r="CG138" i="1"/>
  <c r="CH138" i="1"/>
  <c r="CI138" i="1"/>
  <c r="CJ138" i="1"/>
  <c r="CK138" i="1"/>
  <c r="CL138" i="1"/>
  <c r="CM138" i="1"/>
  <c r="CN138" i="1"/>
  <c r="CO138" i="1"/>
  <c r="CF139" i="1"/>
  <c r="CG139" i="1"/>
  <c r="CH139" i="1"/>
  <c r="CI139" i="1"/>
  <c r="CJ139" i="1"/>
  <c r="CK139" i="1"/>
  <c r="CL139" i="1"/>
  <c r="CM139" i="1"/>
  <c r="CN139" i="1"/>
  <c r="CO139" i="1"/>
  <c r="CF140" i="1"/>
  <c r="CG140" i="1"/>
  <c r="CH140" i="1"/>
  <c r="CI140" i="1"/>
  <c r="CJ140" i="1"/>
  <c r="CK140" i="1"/>
  <c r="CL140" i="1"/>
  <c r="CM140" i="1"/>
  <c r="CN140" i="1"/>
  <c r="CO140" i="1"/>
  <c r="CF141" i="1"/>
  <c r="CG141" i="1"/>
  <c r="CH141" i="1"/>
  <c r="CI141" i="1"/>
  <c r="CJ141" i="1"/>
  <c r="CK141" i="1"/>
  <c r="CL141" i="1"/>
  <c r="CM141" i="1"/>
  <c r="CN141" i="1"/>
  <c r="CO141" i="1"/>
  <c r="CF142" i="1"/>
  <c r="CG142" i="1"/>
  <c r="CH142" i="1"/>
  <c r="CI142" i="1"/>
  <c r="CJ142" i="1"/>
  <c r="CK142" i="1"/>
  <c r="CL142" i="1"/>
  <c r="CM142" i="1"/>
  <c r="CN142" i="1"/>
  <c r="CO142" i="1"/>
  <c r="CF143" i="1"/>
  <c r="CG143" i="1"/>
  <c r="CH143" i="1"/>
  <c r="CI143" i="1"/>
  <c r="CJ143" i="1"/>
  <c r="CK143" i="1"/>
  <c r="CL143" i="1"/>
  <c r="CM143" i="1"/>
  <c r="CN143" i="1"/>
  <c r="CO143" i="1"/>
  <c r="CF144" i="1"/>
  <c r="CG144" i="1"/>
  <c r="CH144" i="1"/>
  <c r="CI144" i="1"/>
  <c r="CJ144" i="1"/>
  <c r="CK144" i="1"/>
  <c r="CL144" i="1"/>
  <c r="CM144" i="1"/>
  <c r="CN144" i="1"/>
  <c r="CO144" i="1"/>
  <c r="CF145" i="1"/>
  <c r="CG145" i="1"/>
  <c r="CH145" i="1"/>
  <c r="CI145" i="1"/>
  <c r="CJ145" i="1"/>
  <c r="CK145" i="1"/>
  <c r="CL145" i="1"/>
  <c r="CM145" i="1"/>
  <c r="CN145" i="1"/>
  <c r="CO145" i="1"/>
  <c r="CF146" i="1"/>
  <c r="CG146" i="1"/>
  <c r="CH146" i="1"/>
  <c r="CI146" i="1"/>
  <c r="CJ146" i="1"/>
  <c r="CK146" i="1"/>
  <c r="CL146" i="1"/>
  <c r="CM146" i="1"/>
  <c r="CN146" i="1"/>
  <c r="CO146" i="1"/>
  <c r="CF147" i="1"/>
  <c r="CG147" i="1"/>
  <c r="CH147" i="1"/>
  <c r="CI147" i="1"/>
  <c r="CJ147" i="1"/>
  <c r="CK147" i="1"/>
  <c r="CL147" i="1"/>
  <c r="CM147" i="1"/>
  <c r="CN147" i="1"/>
  <c r="CO147" i="1"/>
  <c r="CF148" i="1"/>
  <c r="CG148" i="1"/>
  <c r="CH148" i="1"/>
  <c r="CI148" i="1"/>
  <c r="CJ148" i="1"/>
  <c r="CK148" i="1"/>
  <c r="CL148" i="1"/>
  <c r="CM148" i="1"/>
  <c r="CN148" i="1"/>
  <c r="CO148" i="1"/>
  <c r="CF149" i="1"/>
  <c r="CG149" i="1"/>
  <c r="CH149" i="1"/>
  <c r="CI149" i="1"/>
  <c r="CJ149" i="1"/>
  <c r="CK149" i="1"/>
  <c r="CL149" i="1"/>
  <c r="CM149" i="1"/>
  <c r="CN149" i="1"/>
  <c r="CO149" i="1"/>
  <c r="CO42" i="1"/>
  <c r="CN42" i="1"/>
  <c r="CM42" i="1"/>
  <c r="CL42" i="1"/>
  <c r="CK42" i="1"/>
  <c r="CJ42" i="1"/>
  <c r="CI42" i="1"/>
  <c r="CH42" i="1"/>
  <c r="CG42" i="1"/>
  <c r="CF42" i="1"/>
  <c r="CO41" i="1"/>
  <c r="CN41" i="1"/>
  <c r="CM41" i="1"/>
  <c r="CL41" i="1"/>
  <c r="CK41" i="1"/>
  <c r="CJ41" i="1"/>
  <c r="CI41" i="1"/>
  <c r="CH41" i="1"/>
  <c r="CG41" i="1"/>
  <c r="CF41" i="1"/>
  <c r="CO40" i="1"/>
  <c r="CN40" i="1"/>
  <c r="CM40" i="1"/>
  <c r="CL40" i="1"/>
  <c r="CK40" i="1"/>
  <c r="CJ40" i="1"/>
  <c r="CI40" i="1"/>
  <c r="CH40" i="1"/>
  <c r="CG40" i="1"/>
  <c r="CF40" i="1"/>
  <c r="CO39" i="1"/>
  <c r="CN39" i="1"/>
  <c r="CM39" i="1"/>
  <c r="CL39" i="1"/>
  <c r="CK39" i="1"/>
  <c r="CJ39" i="1"/>
  <c r="CI39" i="1"/>
  <c r="CH39" i="1"/>
  <c r="CG39" i="1"/>
  <c r="CF39" i="1"/>
  <c r="CO38" i="1"/>
  <c r="CN38" i="1"/>
  <c r="CM38" i="1"/>
  <c r="CL38" i="1"/>
  <c r="CK38" i="1"/>
  <c r="CJ38" i="1"/>
  <c r="CI38" i="1"/>
  <c r="CH38" i="1"/>
  <c r="CG38" i="1"/>
  <c r="CF38" i="1"/>
  <c r="CO37" i="1"/>
  <c r="CN37" i="1"/>
  <c r="CM37" i="1"/>
  <c r="CL37" i="1"/>
  <c r="CK37" i="1"/>
  <c r="CJ37" i="1"/>
  <c r="CI37" i="1"/>
  <c r="CH37" i="1"/>
  <c r="CG37" i="1"/>
  <c r="CF37" i="1"/>
  <c r="CO36" i="1"/>
  <c r="CN36" i="1"/>
  <c r="CM36" i="1"/>
  <c r="CL36" i="1"/>
  <c r="CK36" i="1"/>
  <c r="CJ36" i="1"/>
  <c r="CI36" i="1"/>
  <c r="CH36" i="1"/>
  <c r="CG36" i="1"/>
  <c r="CF36" i="1"/>
  <c r="CO35" i="1"/>
  <c r="CN35" i="1"/>
  <c r="CM35" i="1"/>
  <c r="CL35" i="1"/>
  <c r="CK35" i="1"/>
  <c r="CJ35" i="1"/>
  <c r="CI35" i="1"/>
  <c r="CH35" i="1"/>
  <c r="CG35" i="1"/>
  <c r="CF35" i="1"/>
  <c r="CO34" i="1"/>
  <c r="CN34" i="1"/>
  <c r="CM34" i="1"/>
  <c r="CL34" i="1"/>
  <c r="CK34" i="1"/>
  <c r="CJ34" i="1"/>
  <c r="CI34" i="1"/>
  <c r="CH34" i="1"/>
  <c r="CG34" i="1"/>
  <c r="CF34" i="1"/>
  <c r="CO33" i="1"/>
  <c r="CN33" i="1"/>
  <c r="CM33" i="1"/>
  <c r="CL33" i="1"/>
  <c r="CK33" i="1"/>
  <c r="CJ33" i="1"/>
  <c r="CI33" i="1"/>
  <c r="CH33" i="1"/>
  <c r="CG33" i="1"/>
  <c r="CF33" i="1"/>
  <c r="CO32" i="1"/>
  <c r="CN32" i="1"/>
  <c r="CM32" i="1"/>
  <c r="CL32" i="1"/>
  <c r="CK32" i="1"/>
  <c r="CJ32" i="1"/>
  <c r="CI32" i="1"/>
  <c r="CH32" i="1"/>
  <c r="CG32" i="1"/>
  <c r="CF32" i="1"/>
  <c r="CO31" i="1"/>
  <c r="CN31" i="1"/>
  <c r="CM31" i="1"/>
  <c r="CL31" i="1"/>
  <c r="CK31" i="1"/>
  <c r="CJ31" i="1"/>
  <c r="CI31" i="1"/>
  <c r="CH31" i="1"/>
  <c r="CG31" i="1"/>
  <c r="CF31" i="1"/>
  <c r="CO30" i="1"/>
  <c r="CN30" i="1"/>
  <c r="CM30" i="1"/>
  <c r="CL30" i="1"/>
  <c r="CK30" i="1"/>
  <c r="CJ30" i="1"/>
  <c r="CI30" i="1"/>
  <c r="CH30" i="1"/>
  <c r="CG30" i="1"/>
  <c r="CF30" i="1"/>
  <c r="CO29" i="1"/>
  <c r="CN29" i="1"/>
  <c r="CM29" i="1"/>
  <c r="CL29" i="1"/>
  <c r="CK29" i="1"/>
  <c r="CJ29" i="1"/>
  <c r="CI29" i="1"/>
  <c r="CH29" i="1"/>
  <c r="CG29" i="1"/>
  <c r="CF29" i="1"/>
  <c r="CO28" i="1"/>
  <c r="CN28" i="1"/>
  <c r="CM28" i="1"/>
  <c r="CL28" i="1"/>
  <c r="CK28" i="1"/>
  <c r="CJ28" i="1"/>
  <c r="CI28" i="1"/>
  <c r="CH28" i="1"/>
  <c r="CG28" i="1"/>
  <c r="CF28" i="1"/>
  <c r="CO27" i="1"/>
  <c r="CN27" i="1"/>
  <c r="CM27" i="1"/>
  <c r="CL27" i="1"/>
  <c r="CK27" i="1"/>
  <c r="CJ27" i="1"/>
  <c r="CI27" i="1"/>
  <c r="CH27" i="1"/>
  <c r="CG27" i="1"/>
  <c r="CF27" i="1"/>
  <c r="CO26" i="1"/>
  <c r="CN26" i="1"/>
  <c r="CM26" i="1"/>
  <c r="CL26" i="1"/>
  <c r="CK26" i="1"/>
  <c r="CJ26" i="1"/>
  <c r="CI26" i="1"/>
  <c r="CH26" i="1"/>
  <c r="CG26" i="1"/>
  <c r="CF26" i="1"/>
  <c r="CO25" i="1"/>
  <c r="CN25" i="1"/>
  <c r="CM25" i="1"/>
  <c r="CL25" i="1"/>
  <c r="CK25" i="1"/>
  <c r="CJ25" i="1"/>
  <c r="CI25" i="1"/>
  <c r="CH25" i="1"/>
  <c r="CG25" i="1"/>
  <c r="CF25" i="1"/>
  <c r="CO24" i="1"/>
  <c r="CN24" i="1"/>
  <c r="CM24" i="1"/>
  <c r="CL24" i="1"/>
  <c r="CK24" i="1"/>
  <c r="CJ24" i="1"/>
  <c r="CI24" i="1"/>
  <c r="CH24" i="1"/>
  <c r="CG24" i="1"/>
  <c r="CF24" i="1"/>
  <c r="CO23" i="1"/>
  <c r="CN23" i="1"/>
  <c r="CM23" i="1"/>
  <c r="CL23" i="1"/>
  <c r="CK23" i="1"/>
  <c r="CJ23" i="1"/>
  <c r="CI23" i="1"/>
  <c r="CH23" i="1"/>
  <c r="CG23" i="1"/>
  <c r="CF23" i="1"/>
  <c r="CO22" i="1"/>
  <c r="CN22" i="1"/>
  <c r="CM22" i="1"/>
  <c r="CL22" i="1"/>
  <c r="CK22" i="1"/>
  <c r="CJ22" i="1"/>
  <c r="CI22" i="1"/>
  <c r="CH22" i="1"/>
  <c r="CG22" i="1"/>
  <c r="CF22" i="1"/>
  <c r="CO21" i="1"/>
  <c r="CN21" i="1"/>
  <c r="CM21" i="1"/>
  <c r="CL21" i="1"/>
  <c r="CK21" i="1"/>
  <c r="CJ21" i="1"/>
  <c r="CI21" i="1"/>
  <c r="CH21" i="1"/>
  <c r="CG21" i="1"/>
  <c r="CF21" i="1"/>
  <c r="CO20" i="1"/>
  <c r="CN20" i="1"/>
  <c r="CM20" i="1"/>
  <c r="CL20" i="1"/>
  <c r="CK20" i="1"/>
  <c r="CJ20" i="1"/>
  <c r="CI20" i="1"/>
  <c r="CH20" i="1"/>
  <c r="CG20" i="1"/>
  <c r="CF20" i="1"/>
  <c r="CO19" i="1"/>
  <c r="CN19" i="1"/>
  <c r="CM19" i="1"/>
  <c r="CL19" i="1"/>
  <c r="CK19" i="1"/>
  <c r="CJ19" i="1"/>
  <c r="CI19" i="1"/>
  <c r="CH19" i="1"/>
  <c r="CG19" i="1"/>
  <c r="CF19" i="1"/>
  <c r="CO18" i="1"/>
  <c r="CN18" i="1"/>
  <c r="CM18" i="1"/>
  <c r="CL18" i="1"/>
  <c r="CK18" i="1"/>
  <c r="CJ18" i="1"/>
  <c r="CI18" i="1"/>
  <c r="CH18" i="1"/>
  <c r="CG18" i="1"/>
  <c r="CF18" i="1"/>
  <c r="CO17" i="1"/>
  <c r="CN17" i="1"/>
  <c r="CM17" i="1"/>
  <c r="CL17" i="1"/>
  <c r="CK17" i="1"/>
  <c r="CJ17" i="1"/>
  <c r="CI17" i="1"/>
  <c r="CH17" i="1"/>
  <c r="CG17" i="1"/>
  <c r="CF17" i="1"/>
  <c r="CO16" i="1"/>
  <c r="CN16" i="1"/>
  <c r="CM16" i="1"/>
  <c r="CL16" i="1"/>
  <c r="CK16" i="1"/>
  <c r="CJ16" i="1"/>
  <c r="CI16" i="1"/>
  <c r="CH16" i="1"/>
  <c r="CG16" i="1"/>
  <c r="CF16" i="1"/>
  <c r="CO15" i="1"/>
  <c r="CN15" i="1"/>
  <c r="CM15" i="1"/>
  <c r="CL15" i="1"/>
  <c r="CK15" i="1"/>
  <c r="CJ15" i="1"/>
  <c r="CI15" i="1"/>
  <c r="CH15" i="1"/>
  <c r="CG15" i="1"/>
  <c r="CF15" i="1"/>
  <c r="CO14" i="1"/>
  <c r="CN14" i="1"/>
  <c r="CM14" i="1"/>
  <c r="CL14" i="1"/>
  <c r="CK14" i="1"/>
  <c r="CJ14" i="1"/>
  <c r="CI14" i="1"/>
  <c r="CH14" i="1"/>
  <c r="CG14" i="1"/>
  <c r="CF14" i="1"/>
</calcChain>
</file>

<file path=xl/sharedStrings.xml><?xml version="1.0" encoding="utf-8"?>
<sst xmlns="http://schemas.openxmlformats.org/spreadsheetml/2006/main" count="309" uniqueCount="296">
  <si>
    <t xml:space="preserve">在宅生活改善調査　利用者票 </t>
    <rPh sb="0" eb="2">
      <t>ザイタク</t>
    </rPh>
    <rPh sb="2" eb="4">
      <t>セイカツ</t>
    </rPh>
    <rPh sb="4" eb="6">
      <t>カイゼン</t>
    </rPh>
    <rPh sb="9" eb="12">
      <t>リヨウシャ</t>
    </rPh>
    <rPh sb="12" eb="13">
      <t>ヒョウ</t>
    </rPh>
    <phoneticPr fontId="4"/>
  </si>
  <si>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4"/>
  </si>
  <si>
    <t xml:space="preserve"> の中に、●●年●月●日現在の状況について回答してください。</t>
  </si>
  <si>
    <t xml:space="preserve"> は、回答エラーのため、修正してください。エラー内容は、CF列～CN列を参照ください。</t>
  </si>
  <si>
    <t xml:space="preserve"> は、回答・選択不要部分です。</t>
    <phoneticPr fontId="4"/>
  </si>
  <si>
    <t>問１．対象となる利用者の状況等について、お伺いします。</t>
    <rPh sb="3" eb="5">
      <t>タイショウ</t>
    </rPh>
    <rPh sb="21" eb="22">
      <t>ウカガ</t>
    </rPh>
    <phoneticPr fontId="4"/>
  </si>
  <si>
    <t>問２．対象となる利用者の主な家族等介護者の状況等について、お伺いします。</t>
    <rPh sb="0" eb="1">
      <t>トイ</t>
    </rPh>
    <phoneticPr fontId="4"/>
  </si>
  <si>
    <t>問３．現在のサービス利用では、本人の生活の維持、もしくは家族等介護者の就労継続が難しくなっている理由等について、お伺いします。</t>
    <rPh sb="0" eb="1">
      <t>トイ</t>
    </rPh>
    <rPh sb="50" eb="51">
      <t>トウ</t>
    </rPh>
    <phoneticPr fontId="4"/>
  </si>
  <si>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4"/>
  </si>
  <si>
    <t>問1-0</t>
    <phoneticPr fontId="4"/>
  </si>
  <si>
    <t>問1-1</t>
    <rPh sb="0" eb="1">
      <t>トイ</t>
    </rPh>
    <phoneticPr fontId="4"/>
  </si>
  <si>
    <t>問1-2</t>
    <rPh sb="0" eb="1">
      <t>トイ</t>
    </rPh>
    <phoneticPr fontId="4"/>
  </si>
  <si>
    <t>問1-3</t>
    <rPh sb="0" eb="1">
      <t>トイ</t>
    </rPh>
    <phoneticPr fontId="4"/>
  </si>
  <si>
    <t>問1-4</t>
    <rPh sb="0" eb="1">
      <t>トイ</t>
    </rPh>
    <phoneticPr fontId="4"/>
  </si>
  <si>
    <t>問1-5</t>
    <rPh sb="0" eb="1">
      <t>トイ</t>
    </rPh>
    <phoneticPr fontId="4"/>
  </si>
  <si>
    <t>問2-1</t>
    <rPh sb="0" eb="1">
      <t>トイ</t>
    </rPh>
    <phoneticPr fontId="4"/>
  </si>
  <si>
    <t>問2-2</t>
    <rPh sb="0" eb="1">
      <t>トイ</t>
    </rPh>
    <phoneticPr fontId="4"/>
  </si>
  <si>
    <t>問2-3</t>
    <rPh sb="0" eb="1">
      <t>トイ</t>
    </rPh>
    <phoneticPr fontId="4"/>
  </si>
  <si>
    <t>問3-1</t>
    <rPh sb="0" eb="1">
      <t>トイ</t>
    </rPh>
    <phoneticPr fontId="4"/>
  </si>
  <si>
    <t>問3-2</t>
    <phoneticPr fontId="4"/>
  </si>
  <si>
    <t>問3-3</t>
    <rPh sb="0" eb="1">
      <t>トイ</t>
    </rPh>
    <phoneticPr fontId="4"/>
  </si>
  <si>
    <t>問3-4</t>
    <phoneticPr fontId="4"/>
  </si>
  <si>
    <t>問4-1</t>
    <phoneticPr fontId="4"/>
  </si>
  <si>
    <t>問4-2</t>
    <rPh sb="0" eb="1">
      <t>トイ</t>
    </rPh>
    <phoneticPr fontId="4"/>
  </si>
  <si>
    <t>問4-3</t>
    <rPh sb="0" eb="1">
      <t>トイ</t>
    </rPh>
    <phoneticPr fontId="4"/>
  </si>
  <si>
    <t>問4-4</t>
    <rPh sb="0" eb="1">
      <t>トイ</t>
    </rPh>
    <phoneticPr fontId="4"/>
  </si>
  <si>
    <t>【問4-1で「12.」～「19.」を選択の場合は回答】</t>
    <rPh sb="24" eb="26">
      <t>カイトウ</t>
    </rPh>
    <phoneticPr fontId="4"/>
  </si>
  <si>
    <t>【問4-1で「12.」～「18.」（※特養以外）を選択の場合は回答】</t>
    <rPh sb="31" eb="33">
      <t>カイトウ</t>
    </rPh>
    <phoneticPr fontId="4"/>
  </si>
  <si>
    <t>【問4-1で「19.」（※特養）を選択の場合は回答】</t>
    <rPh sb="23" eb="25">
      <t>カイトウ</t>
    </rPh>
    <phoneticPr fontId="4"/>
  </si>
  <si>
    <t>利用者の
所在地区</t>
    <rPh sb="0" eb="3">
      <t>リヨウシャ</t>
    </rPh>
    <rPh sb="5" eb="7">
      <t>ショザイ</t>
    </rPh>
    <rPh sb="7" eb="9">
      <t>チク</t>
    </rPh>
    <phoneticPr fontId="4"/>
  </si>
  <si>
    <t>「現在のサービス利用では、生活の維持が難しくなっている利用者」に該当しますか。</t>
  </si>
  <si>
    <t>「家族等介護者の就労継続が難しくなっている利用者」に該当しますか。</t>
    <phoneticPr fontId="4"/>
  </si>
  <si>
    <t xml:space="preserve">世帯類型
</t>
    <rPh sb="2" eb="4">
      <t>ルイケイ</t>
    </rPh>
    <phoneticPr fontId="4"/>
  </si>
  <si>
    <t xml:space="preserve">現在の居所
</t>
    <rPh sb="0" eb="2">
      <t>ゲンザイ</t>
    </rPh>
    <rPh sb="3" eb="5">
      <t>キョショ</t>
    </rPh>
    <phoneticPr fontId="4"/>
  </si>
  <si>
    <t xml:space="preserve">要支援・要介護度
</t>
    <rPh sb="0" eb="3">
      <t>ヨウシエン</t>
    </rPh>
    <rPh sb="4" eb="7">
      <t>ヨウカイゴ</t>
    </rPh>
    <rPh sb="7" eb="8">
      <t>ド</t>
    </rPh>
    <phoneticPr fontId="4"/>
  </si>
  <si>
    <r>
      <t xml:space="preserve">主な家族等介護者の方の年代
</t>
    </r>
    <r>
      <rPr>
        <sz val="12"/>
        <rFont val="Meiryo UI"/>
        <family val="3"/>
        <charset val="128"/>
      </rPr>
      <t xml:space="preserve">
</t>
    </r>
    <phoneticPr fontId="4"/>
  </si>
  <si>
    <r>
      <t xml:space="preserve">主な家族等介護者の方の現在の勤務形態
</t>
    </r>
    <r>
      <rPr>
        <sz val="11"/>
        <rFont val="Meiryo UI"/>
        <family val="3"/>
        <charset val="128"/>
      </rPr>
      <t xml:space="preserve"> </t>
    </r>
    <phoneticPr fontId="4"/>
  </si>
  <si>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4"/>
  </si>
  <si>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4"/>
  </si>
  <si>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4"/>
  </si>
  <si>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4"/>
  </si>
  <si>
    <r>
      <t>利用者</t>
    </r>
    <r>
      <rPr>
        <b/>
        <u/>
        <sz val="18"/>
        <rFont val="Meiryo UI"/>
        <family val="3"/>
        <charset val="128"/>
      </rPr>
      <t>の入所・入居の緊急度</t>
    </r>
    <r>
      <rPr>
        <b/>
        <sz val="18"/>
        <rFont val="Meiryo UI"/>
        <family val="3"/>
        <charset val="128"/>
      </rPr>
      <t>をお答えください</t>
    </r>
    <phoneticPr fontId="4"/>
  </si>
  <si>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4"/>
  </si>
  <si>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4"/>
  </si>
  <si>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4"/>
  </si>
  <si>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4"/>
  </si>
  <si>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4"/>
  </si>
  <si>
    <t>1. はい
2. いいえ</t>
    <phoneticPr fontId="4"/>
  </si>
  <si>
    <t>1. 独居
2. 夫婦のみ
3. 単身の子供と
　 の同居
4. その他の同居</t>
    <rPh sb="17" eb="19">
      <t>タンシン</t>
    </rPh>
    <rPh sb="20" eb="22">
      <t>コドモ</t>
    </rPh>
    <rPh sb="27" eb="29">
      <t>ドウキョ</t>
    </rPh>
    <phoneticPr fontId="4"/>
  </si>
  <si>
    <t>1. 自宅等
2. 住宅型有料
3. サ高住
4. 軽費老人
　　ホーム</t>
    <rPh sb="5" eb="6">
      <t>トウ</t>
    </rPh>
    <rPh sb="25" eb="27">
      <t>ケイヒ</t>
    </rPh>
    <rPh sb="27" eb="29">
      <t>ロウジン</t>
    </rPh>
    <phoneticPr fontId="4"/>
  </si>
  <si>
    <t>1. 要支援１
2. 要支援２
3. 要介護１
4. 要介護２
5. 要介護３
6. 要介護４
7. 要介護５
8. 新規申請中</t>
    <rPh sb="59" eb="61">
      <t>シンキ</t>
    </rPh>
    <rPh sb="61" eb="63">
      <t>シンセイ</t>
    </rPh>
    <rPh sb="63" eb="64">
      <t>ナカ</t>
    </rPh>
    <phoneticPr fontId="4"/>
  </si>
  <si>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4"/>
  </si>
  <si>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4"/>
  </si>
  <si>
    <t>1日中の排泄</t>
    <phoneticPr fontId="4"/>
  </si>
  <si>
    <t>2夜間の排泄</t>
  </si>
  <si>
    <t>3食事の介助（食べる時）</t>
    <phoneticPr fontId="4"/>
  </si>
  <si>
    <t>4入浴・洗身</t>
  </si>
  <si>
    <t>5身だしなみ
　（洗顔・歯磨き等）</t>
    <phoneticPr fontId="4"/>
  </si>
  <si>
    <t>6衣服の着脱</t>
  </si>
  <si>
    <t>7屋内の移乗・移動</t>
  </si>
  <si>
    <t>8外出の付き添い、送迎等</t>
  </si>
  <si>
    <t>9服薬</t>
  </si>
  <si>
    <t>10認知症の症状への対応</t>
  </si>
  <si>
    <t>11医療面での対応
　　（経管栄養、ストーマ等）</t>
    <phoneticPr fontId="4"/>
  </si>
  <si>
    <t>12食事の準備（調理等）</t>
  </si>
  <si>
    <t>13その他の家事
　　（掃除、洗濯、買い物等）</t>
    <phoneticPr fontId="4"/>
  </si>
  <si>
    <t>14金銭管理や生活面に
　　必要な諸手続き</t>
    <phoneticPr fontId="4"/>
  </si>
  <si>
    <t>15その他</t>
  </si>
  <si>
    <t>16特にない</t>
    <phoneticPr fontId="4"/>
  </si>
  <si>
    <t>17主な介護者に確認しないと、
　　わからない</t>
    <phoneticPr fontId="4"/>
  </si>
  <si>
    <t>1該当なし</t>
  </si>
  <si>
    <t>2必要な生活支援の発生・増大</t>
  </si>
  <si>
    <t>3必要な身体介護の増大</t>
  </si>
  <si>
    <t>4認知症の症状の悪化</t>
  </si>
  <si>
    <t>5医療的ｹｱ・医療処置の
　必要性の高まり</t>
    <phoneticPr fontId="4"/>
  </si>
  <si>
    <t>6その他、本人の状態等の悪化</t>
  </si>
  <si>
    <t>7本人の状態等の改善</t>
  </si>
  <si>
    <t>2本人が、一部の居宅サービス
　の利用を望まないから</t>
    <phoneticPr fontId="4"/>
  </si>
  <si>
    <t>3生活不安が大きいから</t>
  </si>
  <si>
    <t>4居住環境が不便だから</t>
  </si>
  <si>
    <t>5本人が介護者の負担の軽減を
　望むから</t>
    <phoneticPr fontId="4"/>
  </si>
  <si>
    <t>6費用負担が重いから</t>
  </si>
  <si>
    <t>7その他、本人の意向等が
　あるから</t>
    <phoneticPr fontId="4"/>
  </si>
  <si>
    <t>2介護者の介護に係る不安・
　負担量の増大</t>
    <phoneticPr fontId="4"/>
  </si>
  <si>
    <t>3介護者が、一部の居宅サー
　ビスの利用を望まないから</t>
    <phoneticPr fontId="4"/>
  </si>
  <si>
    <t>4家族等の介護等技術では
　対応が困難</t>
    <phoneticPr fontId="4"/>
  </si>
  <si>
    <t>5費用負担が重いから</t>
  </si>
  <si>
    <t>6家族等の就労継続が困難に
　なり始めたから</t>
    <phoneticPr fontId="4"/>
  </si>
  <si>
    <t>7本人と家族等の関係性に
　課題があるから</t>
    <phoneticPr fontId="4"/>
  </si>
  <si>
    <t>8その他、家族等介護者の
　意向等があるから</t>
    <phoneticPr fontId="4"/>
  </si>
  <si>
    <t>1配食</t>
  </si>
  <si>
    <t>2調理</t>
  </si>
  <si>
    <t>3掃除・洗濯</t>
  </si>
  <si>
    <t>4買い物（宅配は含まない）</t>
  </si>
  <si>
    <t>5ゴミ出し</t>
  </si>
  <si>
    <t>6外出同行（通院、買い物など）</t>
  </si>
  <si>
    <r>
      <t>7移送サービス</t>
    </r>
    <r>
      <rPr>
        <sz val="12"/>
        <rFont val="＠Meiryo UI"/>
        <family val="3"/>
        <charset val="128"/>
      </rPr>
      <t>（介護・福祉タクシー等）</t>
    </r>
    <phoneticPr fontId="4"/>
  </si>
  <si>
    <t>8見守り、声かけ</t>
  </si>
  <si>
    <t>9サロンなどの定期的な通いの場</t>
    <phoneticPr fontId="4"/>
  </si>
  <si>
    <t>10その他</t>
    <phoneticPr fontId="4"/>
  </si>
  <si>
    <t>11特にない</t>
  </si>
  <si>
    <r>
      <t>1</t>
    </r>
    <r>
      <rPr>
        <sz val="14"/>
        <rFont val="＠Meiryo UI"/>
        <family val="3"/>
        <charset val="128"/>
      </rPr>
      <t>ショートステイ</t>
    </r>
    <phoneticPr fontId="4"/>
  </si>
  <si>
    <t>2訪問介護、訪問入浴</t>
  </si>
  <si>
    <t>3夜間対応型訪問介護</t>
  </si>
  <si>
    <t>4訪問看護</t>
  </si>
  <si>
    <t>5訪問リハ</t>
  </si>
  <si>
    <t>6通所介護、通所リハ、
　認知症対応型通所</t>
    <phoneticPr fontId="4"/>
  </si>
  <si>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</si>
  <si>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</si>
  <si>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</si>
  <si>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</si>
  <si>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</si>
  <si>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</si>
  <si>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</si>
  <si>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</si>
  <si>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</si>
  <si>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</si>
  <si>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</si>
  <si>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18介護医療院</t>
    <phoneticPr fontId="4"/>
  </si>
  <si>
    <t>19特別養護老人ホーム</t>
    <phoneticPr fontId="4"/>
  </si>
  <si>
    <t>20「1」～「19」では、
　　　改善は難しいと思う</t>
    <phoneticPr fontId="4"/>
  </si>
  <si>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4"/>
  </si>
  <si>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4"/>
  </si>
  <si>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4"/>
  </si>
  <si>
    <r>
      <rPr>
        <b/>
        <sz val="22"/>
        <color rgb="FFC00000"/>
        <rFont val="游ゴシック"/>
        <family val="3"/>
        <charset val="128"/>
        <scheme val="minor"/>
      </rPr>
      <t>■エラーリスト</t>
    </r>
    <r>
      <rPr>
        <b/>
        <sz val="20"/>
        <color rgb="FFC00000"/>
        <rFont val="游ゴシック"/>
        <family val="3"/>
        <charset val="128"/>
        <scheme val="minor"/>
      </rPr>
      <t xml:space="preserve">
　</t>
    </r>
    <r>
      <rPr>
        <b/>
        <sz val="18"/>
        <color rgb="FFC00000"/>
        <rFont val="游ゴシック"/>
        <family val="3"/>
        <charset val="128"/>
        <scheme val="minor"/>
      </rPr>
      <t xml:space="preserve"> ※各設問で入力エラーがある場合は、下記にコメント表示されます
</t>
    </r>
    <r>
      <rPr>
        <b/>
        <sz val="20"/>
        <color rgb="FFC00000"/>
        <rFont val="游ゴシック"/>
        <family val="3"/>
        <charset val="128"/>
        <scheme val="minor"/>
      </rPr>
      <t xml:space="preserve">　 </t>
    </r>
    <r>
      <rPr>
        <b/>
        <sz val="18"/>
        <color rgb="FFC00000"/>
        <rFont val="游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4"/>
  </si>
  <si>
    <t>＜在宅サービス＞</t>
    <phoneticPr fontId="4"/>
  </si>
  <si>
    <t>＜住まい・施設等＞</t>
    <phoneticPr fontId="4"/>
  </si>
  <si>
    <t>（該当する地区を、1つ選択）</t>
    <rPh sb="1" eb="3">
      <t>ガイトウ</t>
    </rPh>
    <rPh sb="5" eb="7">
      <t>チク</t>
    </rPh>
    <phoneticPr fontId="4"/>
  </si>
  <si>
    <t>（１～２のうち、1つ選択）</t>
    <phoneticPr fontId="4"/>
  </si>
  <si>
    <t>（１～４のうち、1つ選択）</t>
    <phoneticPr fontId="4"/>
  </si>
  <si>
    <t>（１～８のうち、1つ選択）</t>
    <phoneticPr fontId="4"/>
  </si>
  <si>
    <t>（１～10のうち、1つ選択）</t>
    <phoneticPr fontId="4"/>
  </si>
  <si>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4"/>
  </si>
  <si>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4"/>
  </si>
  <si>
    <r>
      <t>（１～７のうち、あてはまるもの</t>
    </r>
    <r>
      <rPr>
        <b/>
        <sz val="14"/>
        <rFont val="Meiryo UI"/>
        <family val="3"/>
        <charset val="128"/>
      </rPr>
      <t>すべてに</t>
    </r>
    <r>
      <rPr>
        <b/>
        <sz val="12"/>
        <rFont val="Meiryo UI"/>
        <family val="3"/>
        <charset val="128"/>
      </rPr>
      <t>〇）</t>
    </r>
    <phoneticPr fontId="4"/>
  </si>
  <si>
    <r>
      <t>（１～８のうち、あてはまるもの</t>
    </r>
    <r>
      <rPr>
        <b/>
        <sz val="14"/>
        <rFont val="Meiryo UI"/>
        <family val="3"/>
        <charset val="128"/>
      </rPr>
      <t>すべてに</t>
    </r>
    <r>
      <rPr>
        <b/>
        <sz val="12"/>
        <rFont val="Meiryo UI"/>
        <family val="3"/>
        <charset val="128"/>
      </rPr>
      <t>〇）</t>
    </r>
    <phoneticPr fontId="4"/>
  </si>
  <si>
    <r>
      <t>（１～11のうち、あてはまるもの</t>
    </r>
    <r>
      <rPr>
        <b/>
        <sz val="14"/>
        <rFont val="Meiryo UI"/>
        <family val="3"/>
        <charset val="128"/>
      </rPr>
      <t>すべてに</t>
    </r>
    <r>
      <rPr>
        <b/>
        <sz val="12"/>
        <rFont val="Meiryo UI"/>
        <family val="3"/>
        <charset val="128"/>
      </rPr>
      <t>〇）</t>
    </r>
    <phoneticPr fontId="4"/>
  </si>
  <si>
    <r>
      <t>（１～20のうち、あてはまるもの</t>
    </r>
    <r>
      <rPr>
        <b/>
        <sz val="14"/>
        <rFont val="Meiryo UI"/>
        <family val="3"/>
        <charset val="128"/>
      </rPr>
      <t>すべてに</t>
    </r>
    <r>
      <rPr>
        <b/>
        <sz val="12"/>
        <rFont val="Meiryo UI"/>
        <family val="3"/>
        <charset val="128"/>
      </rPr>
      <t>〇）</t>
    </r>
    <phoneticPr fontId="4"/>
  </si>
  <si>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4"/>
  </si>
  <si>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4"/>
  </si>
  <si>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4"/>
  </si>
  <si>
    <t>問1-1・問1-2</t>
    <rPh sb="0" eb="1">
      <t>トイ</t>
    </rPh>
    <rPh sb="5" eb="6">
      <t>トイ</t>
    </rPh>
    <phoneticPr fontId="4"/>
  </si>
  <si>
    <t>問3-1</t>
    <phoneticPr fontId="4"/>
  </si>
  <si>
    <t>問3-3</t>
    <phoneticPr fontId="4"/>
  </si>
  <si>
    <t>1人目</t>
    <rPh sb="1" eb="2">
      <t>ニン</t>
    </rPh>
    <rPh sb="2" eb="3">
      <t>メ</t>
    </rPh>
    <phoneticPr fontId="4"/>
  </si>
  <si>
    <t>2人目</t>
    <rPh sb="1" eb="2">
      <t>ニン</t>
    </rPh>
    <rPh sb="2" eb="3">
      <t>メ</t>
    </rPh>
    <phoneticPr fontId="4"/>
  </si>
  <si>
    <t>3人目</t>
    <rPh sb="1" eb="2">
      <t>ニン</t>
    </rPh>
    <phoneticPr fontId="4"/>
  </si>
  <si>
    <t>4人目</t>
    <rPh sb="1" eb="2">
      <t>ニン</t>
    </rPh>
    <rPh sb="2" eb="3">
      <t>メ</t>
    </rPh>
    <phoneticPr fontId="4"/>
  </si>
  <si>
    <t>5人目</t>
    <rPh sb="1" eb="2">
      <t>ニン</t>
    </rPh>
    <rPh sb="2" eb="3">
      <t>メ</t>
    </rPh>
    <phoneticPr fontId="4"/>
  </si>
  <si>
    <t>6人目</t>
    <rPh sb="1" eb="2">
      <t>ニン</t>
    </rPh>
    <phoneticPr fontId="4"/>
  </si>
  <si>
    <t>7人目</t>
    <rPh sb="1" eb="2">
      <t>ニン</t>
    </rPh>
    <rPh sb="2" eb="3">
      <t>メ</t>
    </rPh>
    <phoneticPr fontId="4"/>
  </si>
  <si>
    <t>8人目</t>
    <rPh sb="1" eb="2">
      <t>ニン</t>
    </rPh>
    <rPh sb="2" eb="3">
      <t>メ</t>
    </rPh>
    <phoneticPr fontId="4"/>
  </si>
  <si>
    <t>9人目</t>
    <rPh sb="1" eb="2">
      <t>ニン</t>
    </rPh>
    <phoneticPr fontId="4"/>
  </si>
  <si>
    <t>10人目</t>
    <rPh sb="2" eb="3">
      <t>ニン</t>
    </rPh>
    <rPh sb="3" eb="4">
      <t>メ</t>
    </rPh>
    <phoneticPr fontId="4"/>
  </si>
  <si>
    <t>11人目</t>
    <rPh sb="2" eb="3">
      <t>ニン</t>
    </rPh>
    <rPh sb="3" eb="4">
      <t>メ</t>
    </rPh>
    <phoneticPr fontId="4"/>
  </si>
  <si>
    <t>12人目</t>
    <rPh sb="2" eb="3">
      <t>ニン</t>
    </rPh>
    <phoneticPr fontId="4"/>
  </si>
  <si>
    <t>13人目</t>
    <rPh sb="2" eb="3">
      <t>ニン</t>
    </rPh>
    <rPh sb="3" eb="4">
      <t>メ</t>
    </rPh>
    <phoneticPr fontId="4"/>
  </si>
  <si>
    <t>14人目</t>
    <rPh sb="2" eb="3">
      <t>ニン</t>
    </rPh>
    <rPh sb="3" eb="4">
      <t>メ</t>
    </rPh>
    <phoneticPr fontId="4"/>
  </si>
  <si>
    <t>15人目</t>
    <rPh sb="2" eb="3">
      <t>ニン</t>
    </rPh>
    <phoneticPr fontId="4"/>
  </si>
  <si>
    <t>16人目</t>
    <rPh sb="2" eb="3">
      <t>ニン</t>
    </rPh>
    <rPh sb="3" eb="4">
      <t>メ</t>
    </rPh>
    <phoneticPr fontId="4"/>
  </si>
  <si>
    <t>17人目</t>
    <rPh sb="2" eb="3">
      <t>ニン</t>
    </rPh>
    <phoneticPr fontId="4"/>
  </si>
  <si>
    <t>18人目</t>
    <rPh sb="2" eb="3">
      <t>ニン</t>
    </rPh>
    <rPh sb="3" eb="4">
      <t>メ</t>
    </rPh>
    <phoneticPr fontId="4"/>
  </si>
  <si>
    <t>19人目</t>
    <rPh sb="2" eb="3">
      <t>ニン</t>
    </rPh>
    <phoneticPr fontId="4"/>
  </si>
  <si>
    <t>20人目</t>
    <rPh sb="2" eb="3">
      <t>ニン</t>
    </rPh>
    <rPh sb="3" eb="4">
      <t>メ</t>
    </rPh>
    <phoneticPr fontId="4"/>
  </si>
  <si>
    <t>21人目</t>
    <rPh sb="2" eb="3">
      <t>ニン</t>
    </rPh>
    <phoneticPr fontId="4"/>
  </si>
  <si>
    <t>22人目</t>
    <rPh sb="2" eb="3">
      <t>ニン</t>
    </rPh>
    <rPh sb="3" eb="4">
      <t>メ</t>
    </rPh>
    <phoneticPr fontId="4"/>
  </si>
  <si>
    <t>23人目</t>
    <rPh sb="2" eb="3">
      <t>ニン</t>
    </rPh>
    <phoneticPr fontId="4"/>
  </si>
  <si>
    <t>24人目</t>
    <rPh sb="2" eb="3">
      <t>ニン</t>
    </rPh>
    <rPh sb="3" eb="4">
      <t>メ</t>
    </rPh>
    <phoneticPr fontId="4"/>
  </si>
  <si>
    <t>25人目</t>
    <rPh sb="2" eb="3">
      <t>ニン</t>
    </rPh>
    <phoneticPr fontId="4"/>
  </si>
  <si>
    <t>26人目</t>
    <rPh sb="2" eb="3">
      <t>ニン</t>
    </rPh>
    <rPh sb="3" eb="4">
      <t>メ</t>
    </rPh>
    <phoneticPr fontId="4"/>
  </si>
  <si>
    <t>27人目</t>
    <rPh sb="2" eb="3">
      <t>ニン</t>
    </rPh>
    <phoneticPr fontId="4"/>
  </si>
  <si>
    <t>28人目</t>
    <rPh sb="2" eb="3">
      <t>ニン</t>
    </rPh>
    <rPh sb="3" eb="4">
      <t>メ</t>
    </rPh>
    <phoneticPr fontId="4"/>
  </si>
  <si>
    <t>29人目</t>
    <rPh sb="2" eb="3">
      <t>ニン</t>
    </rPh>
    <phoneticPr fontId="4"/>
  </si>
  <si>
    <t>1．中部（共同、同和、中央、港、浜⽥）
2．富洲原
3．富⽥
4．⽻津
5．常磐
6．⽇永
7．四郷
8．内部
9．塩浜
10．⼩⼭⽥
11．川島
12．神前
13．桜
14．三重
15．県
16．⼋郷
17．下野
18．⼤⽮知
19．河原⽥
20．⽔沢
21．保々
22．海蔵
23．橋北
24．楠</t>
    <phoneticPr fontId="4"/>
  </si>
  <si>
    <t>30人目</t>
    <rPh sb="2" eb="3">
      <t>ニン</t>
    </rPh>
    <phoneticPr fontId="4"/>
  </si>
  <si>
    <t>31人目</t>
    <rPh sb="2" eb="3">
      <t>ニン</t>
    </rPh>
    <phoneticPr fontId="4"/>
  </si>
  <si>
    <t>32人目</t>
    <rPh sb="2" eb="3">
      <t>ニン</t>
    </rPh>
    <phoneticPr fontId="4"/>
  </si>
  <si>
    <t>33人目</t>
    <rPh sb="2" eb="3">
      <t>ニン</t>
    </rPh>
    <phoneticPr fontId="4"/>
  </si>
  <si>
    <t>34人目</t>
    <rPh sb="2" eb="3">
      <t>ニン</t>
    </rPh>
    <phoneticPr fontId="4"/>
  </si>
  <si>
    <t>35人目</t>
    <rPh sb="2" eb="3">
      <t>ニン</t>
    </rPh>
    <phoneticPr fontId="4"/>
  </si>
  <si>
    <t>36人目</t>
    <rPh sb="2" eb="3">
      <t>ニン</t>
    </rPh>
    <phoneticPr fontId="4"/>
  </si>
  <si>
    <t>37人目</t>
    <rPh sb="2" eb="3">
      <t>ニン</t>
    </rPh>
    <phoneticPr fontId="4"/>
  </si>
  <si>
    <t>38人目</t>
    <rPh sb="2" eb="3">
      <t>ニン</t>
    </rPh>
    <phoneticPr fontId="4"/>
  </si>
  <si>
    <t>39人目</t>
    <rPh sb="2" eb="3">
      <t>ニン</t>
    </rPh>
    <phoneticPr fontId="4"/>
  </si>
  <si>
    <t>40人目</t>
    <rPh sb="2" eb="3">
      <t>ニン</t>
    </rPh>
    <phoneticPr fontId="4"/>
  </si>
  <si>
    <t>41人目</t>
    <rPh sb="2" eb="3">
      <t>ニン</t>
    </rPh>
    <phoneticPr fontId="4"/>
  </si>
  <si>
    <t>42人目</t>
    <rPh sb="2" eb="3">
      <t>ニン</t>
    </rPh>
    <phoneticPr fontId="4"/>
  </si>
  <si>
    <t>43人目</t>
    <rPh sb="2" eb="3">
      <t>ニン</t>
    </rPh>
    <phoneticPr fontId="4"/>
  </si>
  <si>
    <t>44人目</t>
    <rPh sb="2" eb="3">
      <t>ニン</t>
    </rPh>
    <phoneticPr fontId="4"/>
  </si>
  <si>
    <t>45人目</t>
    <rPh sb="2" eb="3">
      <t>ニン</t>
    </rPh>
    <phoneticPr fontId="4"/>
  </si>
  <si>
    <t>46人目</t>
    <rPh sb="2" eb="3">
      <t>ニン</t>
    </rPh>
    <phoneticPr fontId="4"/>
  </si>
  <si>
    <t>47人目</t>
    <rPh sb="2" eb="3">
      <t>ニン</t>
    </rPh>
    <phoneticPr fontId="4"/>
  </si>
  <si>
    <t>48人目</t>
    <rPh sb="2" eb="3">
      <t>ニン</t>
    </rPh>
    <phoneticPr fontId="4"/>
  </si>
  <si>
    <t>49人目</t>
    <rPh sb="2" eb="3">
      <t>ニン</t>
    </rPh>
    <phoneticPr fontId="4"/>
  </si>
  <si>
    <t>50人目</t>
    <rPh sb="2" eb="3">
      <t>ニン</t>
    </rPh>
    <phoneticPr fontId="4"/>
  </si>
  <si>
    <t>51人目</t>
    <rPh sb="2" eb="3">
      <t>ニン</t>
    </rPh>
    <phoneticPr fontId="4"/>
  </si>
  <si>
    <t>52人目</t>
    <rPh sb="2" eb="3">
      <t>ニン</t>
    </rPh>
    <phoneticPr fontId="4"/>
  </si>
  <si>
    <t>53人目</t>
    <rPh sb="2" eb="3">
      <t>ニン</t>
    </rPh>
    <phoneticPr fontId="4"/>
  </si>
  <si>
    <t>54人目</t>
    <rPh sb="2" eb="3">
      <t>ニン</t>
    </rPh>
    <phoneticPr fontId="4"/>
  </si>
  <si>
    <t>55人目</t>
    <rPh sb="2" eb="3">
      <t>ニン</t>
    </rPh>
    <phoneticPr fontId="4"/>
  </si>
  <si>
    <t>56人目</t>
    <rPh sb="2" eb="3">
      <t>ニン</t>
    </rPh>
    <phoneticPr fontId="4"/>
  </si>
  <si>
    <t>57人目</t>
    <rPh sb="2" eb="3">
      <t>ニン</t>
    </rPh>
    <phoneticPr fontId="4"/>
  </si>
  <si>
    <t>58人目</t>
    <rPh sb="2" eb="3">
      <t>ニン</t>
    </rPh>
    <phoneticPr fontId="4"/>
  </si>
  <si>
    <t>59人目</t>
    <rPh sb="2" eb="3">
      <t>ニン</t>
    </rPh>
    <phoneticPr fontId="4"/>
  </si>
  <si>
    <t>60人目</t>
    <rPh sb="2" eb="3">
      <t>ニン</t>
    </rPh>
    <phoneticPr fontId="4"/>
  </si>
  <si>
    <t>61人目</t>
    <rPh sb="2" eb="3">
      <t>ニン</t>
    </rPh>
    <phoneticPr fontId="4"/>
  </si>
  <si>
    <t>62人目</t>
    <rPh sb="2" eb="3">
      <t>ニン</t>
    </rPh>
    <phoneticPr fontId="4"/>
  </si>
  <si>
    <t>63人目</t>
    <rPh sb="2" eb="3">
      <t>ニン</t>
    </rPh>
    <phoneticPr fontId="4"/>
  </si>
  <si>
    <t>64人目</t>
    <rPh sb="2" eb="3">
      <t>ニン</t>
    </rPh>
    <phoneticPr fontId="4"/>
  </si>
  <si>
    <t>65人目</t>
    <rPh sb="2" eb="3">
      <t>ニン</t>
    </rPh>
    <phoneticPr fontId="4"/>
  </si>
  <si>
    <t>66人目</t>
    <rPh sb="2" eb="3">
      <t>ニン</t>
    </rPh>
    <phoneticPr fontId="4"/>
  </si>
  <si>
    <t>67人目</t>
    <rPh sb="2" eb="3">
      <t>ニン</t>
    </rPh>
    <phoneticPr fontId="4"/>
  </si>
  <si>
    <t>68人目</t>
    <rPh sb="2" eb="3">
      <t>ニン</t>
    </rPh>
    <phoneticPr fontId="4"/>
  </si>
  <si>
    <t>69人目</t>
    <rPh sb="2" eb="3">
      <t>ニン</t>
    </rPh>
    <phoneticPr fontId="4"/>
  </si>
  <si>
    <t>70人目</t>
    <rPh sb="2" eb="3">
      <t>ニン</t>
    </rPh>
    <phoneticPr fontId="4"/>
  </si>
  <si>
    <t>71人目</t>
    <rPh sb="2" eb="3">
      <t>ニン</t>
    </rPh>
    <phoneticPr fontId="4"/>
  </si>
  <si>
    <t>72人目</t>
    <rPh sb="2" eb="3">
      <t>ニン</t>
    </rPh>
    <phoneticPr fontId="4"/>
  </si>
  <si>
    <t>73人目</t>
    <rPh sb="2" eb="3">
      <t>ニン</t>
    </rPh>
    <phoneticPr fontId="4"/>
  </si>
  <si>
    <t>74人目</t>
    <rPh sb="2" eb="3">
      <t>ニン</t>
    </rPh>
    <phoneticPr fontId="4"/>
  </si>
  <si>
    <t>75人目</t>
    <rPh sb="2" eb="3">
      <t>ニン</t>
    </rPh>
    <phoneticPr fontId="4"/>
  </si>
  <si>
    <t>76人目</t>
    <rPh sb="2" eb="3">
      <t>ニン</t>
    </rPh>
    <phoneticPr fontId="4"/>
  </si>
  <si>
    <t>77人目</t>
    <rPh sb="2" eb="3">
      <t>ニン</t>
    </rPh>
    <phoneticPr fontId="4"/>
  </si>
  <si>
    <t>78人目</t>
    <rPh sb="2" eb="3">
      <t>ニン</t>
    </rPh>
    <phoneticPr fontId="4"/>
  </si>
  <si>
    <t>79人目</t>
    <rPh sb="2" eb="3">
      <t>ニン</t>
    </rPh>
    <phoneticPr fontId="4"/>
  </si>
  <si>
    <t>80人目</t>
    <rPh sb="2" eb="3">
      <t>ニン</t>
    </rPh>
    <phoneticPr fontId="4"/>
  </si>
  <si>
    <t>81人目</t>
    <rPh sb="2" eb="3">
      <t>ニン</t>
    </rPh>
    <phoneticPr fontId="4"/>
  </si>
  <si>
    <t>82人目</t>
    <rPh sb="2" eb="3">
      <t>ニン</t>
    </rPh>
    <phoneticPr fontId="4"/>
  </si>
  <si>
    <t>83人目</t>
    <rPh sb="2" eb="3">
      <t>ニン</t>
    </rPh>
    <phoneticPr fontId="4"/>
  </si>
  <si>
    <t>84人目</t>
    <rPh sb="2" eb="3">
      <t>ニン</t>
    </rPh>
    <phoneticPr fontId="4"/>
  </si>
  <si>
    <t>85人目</t>
    <rPh sb="2" eb="3">
      <t>ニン</t>
    </rPh>
    <phoneticPr fontId="4"/>
  </si>
  <si>
    <t>86人目</t>
    <rPh sb="2" eb="3">
      <t>ニン</t>
    </rPh>
    <phoneticPr fontId="4"/>
  </si>
  <si>
    <t>87人目</t>
    <rPh sb="2" eb="3">
      <t>ニン</t>
    </rPh>
    <phoneticPr fontId="4"/>
  </si>
  <si>
    <t>88人目</t>
    <rPh sb="2" eb="3">
      <t>ニン</t>
    </rPh>
    <phoneticPr fontId="4"/>
  </si>
  <si>
    <t>89人目</t>
    <rPh sb="2" eb="3">
      <t>ニン</t>
    </rPh>
    <phoneticPr fontId="4"/>
  </si>
  <si>
    <t>90人目</t>
    <rPh sb="2" eb="3">
      <t>ニン</t>
    </rPh>
    <phoneticPr fontId="4"/>
  </si>
  <si>
    <t>91人目</t>
    <rPh sb="2" eb="3">
      <t>ニン</t>
    </rPh>
    <phoneticPr fontId="4"/>
  </si>
  <si>
    <t>92人目</t>
    <rPh sb="2" eb="3">
      <t>ニン</t>
    </rPh>
    <phoneticPr fontId="4"/>
  </si>
  <si>
    <t>93人目</t>
    <rPh sb="2" eb="3">
      <t>ニン</t>
    </rPh>
    <phoneticPr fontId="4"/>
  </si>
  <si>
    <t>94人目</t>
    <rPh sb="2" eb="3">
      <t>ニン</t>
    </rPh>
    <phoneticPr fontId="4"/>
  </si>
  <si>
    <t>95人目</t>
    <rPh sb="2" eb="3">
      <t>ニン</t>
    </rPh>
    <phoneticPr fontId="4"/>
  </si>
  <si>
    <t>96人目</t>
    <rPh sb="2" eb="3">
      <t>ニン</t>
    </rPh>
    <phoneticPr fontId="4"/>
  </si>
  <si>
    <t>97人目</t>
    <rPh sb="2" eb="3">
      <t>ニン</t>
    </rPh>
    <phoneticPr fontId="4"/>
  </si>
  <si>
    <t>98人目</t>
    <rPh sb="2" eb="3">
      <t>ニン</t>
    </rPh>
    <phoneticPr fontId="4"/>
  </si>
  <si>
    <t>99人目</t>
    <rPh sb="2" eb="3">
      <t>ニン</t>
    </rPh>
    <phoneticPr fontId="4"/>
  </si>
  <si>
    <t>100人目</t>
    <rPh sb="3" eb="4">
      <t>ニン</t>
    </rPh>
    <phoneticPr fontId="4"/>
  </si>
  <si>
    <t>101人目</t>
    <rPh sb="3" eb="4">
      <t>ニン</t>
    </rPh>
    <phoneticPr fontId="4"/>
  </si>
  <si>
    <t>102人目</t>
    <rPh sb="3" eb="4">
      <t>ニン</t>
    </rPh>
    <phoneticPr fontId="4"/>
  </si>
  <si>
    <t>103人目</t>
    <rPh sb="3" eb="4">
      <t>ニン</t>
    </rPh>
    <phoneticPr fontId="4"/>
  </si>
  <si>
    <t>104人目</t>
    <rPh sb="3" eb="4">
      <t>ニン</t>
    </rPh>
    <phoneticPr fontId="4"/>
  </si>
  <si>
    <t>105人目</t>
    <rPh sb="3" eb="4">
      <t>ニン</t>
    </rPh>
    <phoneticPr fontId="4"/>
  </si>
  <si>
    <t>106人目</t>
    <rPh sb="3" eb="4">
      <t>ニン</t>
    </rPh>
    <phoneticPr fontId="4"/>
  </si>
  <si>
    <t>107人目</t>
    <rPh sb="3" eb="4">
      <t>ニン</t>
    </rPh>
    <phoneticPr fontId="4"/>
  </si>
  <si>
    <t>108人目</t>
    <rPh sb="3" eb="4">
      <t>ニン</t>
    </rPh>
    <phoneticPr fontId="4"/>
  </si>
  <si>
    <t>109人目</t>
    <rPh sb="3" eb="4">
      <t>ニン</t>
    </rPh>
    <phoneticPr fontId="4"/>
  </si>
  <si>
    <t>110人目</t>
    <rPh sb="3" eb="4">
      <t>ニン</t>
    </rPh>
    <phoneticPr fontId="4"/>
  </si>
  <si>
    <t>111人目</t>
    <rPh sb="3" eb="4">
      <t>ニン</t>
    </rPh>
    <phoneticPr fontId="4"/>
  </si>
  <si>
    <t>112人目</t>
    <rPh sb="3" eb="4">
      <t>ニン</t>
    </rPh>
    <phoneticPr fontId="4"/>
  </si>
  <si>
    <t>113人目</t>
    <rPh sb="3" eb="4">
      <t>ニン</t>
    </rPh>
    <phoneticPr fontId="4"/>
  </si>
  <si>
    <t>114人目</t>
    <rPh sb="3" eb="4">
      <t>ニン</t>
    </rPh>
    <phoneticPr fontId="4"/>
  </si>
  <si>
    <t>115人目</t>
    <rPh sb="3" eb="4">
      <t>ニン</t>
    </rPh>
    <phoneticPr fontId="4"/>
  </si>
  <si>
    <t>116人目</t>
    <rPh sb="3" eb="4">
      <t>ニン</t>
    </rPh>
    <phoneticPr fontId="4"/>
  </si>
  <si>
    <t>117人目</t>
    <rPh sb="3" eb="4">
      <t>ニン</t>
    </rPh>
    <phoneticPr fontId="4"/>
  </si>
  <si>
    <t>118人目</t>
    <rPh sb="3" eb="4">
      <t>ニン</t>
    </rPh>
    <phoneticPr fontId="4"/>
  </si>
  <si>
    <t>119人目</t>
    <rPh sb="3" eb="4">
      <t>ニン</t>
    </rPh>
    <phoneticPr fontId="4"/>
  </si>
  <si>
    <t>120人目</t>
    <rPh sb="3" eb="4">
      <t>ニン</t>
    </rPh>
    <phoneticPr fontId="4"/>
  </si>
  <si>
    <t>121人目</t>
    <rPh sb="3" eb="4">
      <t>ニン</t>
    </rPh>
    <phoneticPr fontId="4"/>
  </si>
  <si>
    <t>122人目</t>
    <rPh sb="3" eb="4">
      <t>ニン</t>
    </rPh>
    <phoneticPr fontId="4"/>
  </si>
  <si>
    <t>123人目</t>
    <rPh sb="3" eb="4">
      <t>ニン</t>
    </rPh>
    <phoneticPr fontId="4"/>
  </si>
  <si>
    <t>124人目</t>
    <rPh sb="3" eb="4">
      <t>ニン</t>
    </rPh>
    <phoneticPr fontId="4"/>
  </si>
  <si>
    <t>125人目</t>
    <rPh sb="3" eb="4">
      <t>ニン</t>
    </rPh>
    <phoneticPr fontId="4"/>
  </si>
  <si>
    <t>126人目</t>
    <rPh sb="3" eb="4">
      <t>ニン</t>
    </rPh>
    <phoneticPr fontId="4"/>
  </si>
  <si>
    <t>127人目</t>
    <rPh sb="3" eb="4">
      <t>ニン</t>
    </rPh>
    <phoneticPr fontId="4"/>
  </si>
  <si>
    <t>128人目</t>
    <rPh sb="3" eb="4">
      <t>ニン</t>
    </rPh>
    <phoneticPr fontId="4"/>
  </si>
  <si>
    <t>129人目</t>
    <rPh sb="3" eb="4">
      <t>ニン</t>
    </rPh>
    <phoneticPr fontId="4"/>
  </si>
  <si>
    <t>130人目</t>
    <rPh sb="3" eb="4">
      <t>ニン</t>
    </rPh>
    <phoneticPr fontId="4"/>
  </si>
  <si>
    <t>131人目</t>
    <rPh sb="3" eb="4">
      <t>ニン</t>
    </rPh>
    <phoneticPr fontId="4"/>
  </si>
  <si>
    <t>132人目</t>
    <rPh sb="3" eb="4">
      <t>ニン</t>
    </rPh>
    <phoneticPr fontId="4"/>
  </si>
  <si>
    <t>133人目</t>
    <rPh sb="3" eb="4">
      <t>ニン</t>
    </rPh>
    <phoneticPr fontId="4"/>
  </si>
  <si>
    <t>134人目</t>
    <rPh sb="3" eb="4">
      <t>ニン</t>
    </rPh>
    <phoneticPr fontId="4"/>
  </si>
  <si>
    <t>135人目</t>
    <rPh sb="3" eb="4">
      <t>ニン</t>
    </rPh>
    <phoneticPr fontId="4"/>
  </si>
  <si>
    <t>136人目</t>
    <rPh sb="3" eb="4">
      <t>ニン</t>
    </rPh>
    <phoneticPr fontId="4"/>
  </si>
  <si>
    <t>137人目</t>
    <rPh sb="3" eb="4">
      <t>ニン</t>
    </rPh>
    <phoneticPr fontId="4"/>
  </si>
  <si>
    <t>138人目</t>
    <rPh sb="3" eb="4">
      <t>ニン</t>
    </rPh>
    <phoneticPr fontId="4"/>
  </si>
  <si>
    <t>139人目</t>
    <rPh sb="3" eb="4">
      <t>ニン</t>
    </rPh>
    <phoneticPr fontId="4"/>
  </si>
  <si>
    <t>140人目</t>
    <rPh sb="3" eb="4">
      <t>ニン</t>
    </rPh>
    <phoneticPr fontId="4"/>
  </si>
  <si>
    <t>141人目</t>
    <rPh sb="3" eb="4">
      <t>ニン</t>
    </rPh>
    <phoneticPr fontId="4"/>
  </si>
  <si>
    <t>142人目</t>
    <rPh sb="3" eb="4">
      <t>ニン</t>
    </rPh>
    <phoneticPr fontId="4"/>
  </si>
  <si>
    <t>143人目</t>
    <rPh sb="3" eb="4">
      <t>ニン</t>
    </rPh>
    <phoneticPr fontId="4"/>
  </si>
  <si>
    <t>144人目</t>
    <rPh sb="3" eb="4">
      <t>ニン</t>
    </rPh>
    <phoneticPr fontId="4"/>
  </si>
  <si>
    <t>145人目</t>
    <rPh sb="3" eb="4">
      <t>ニン</t>
    </rPh>
    <phoneticPr fontId="4"/>
  </si>
  <si>
    <t>146人目</t>
    <rPh sb="3" eb="4">
      <t>ニン</t>
    </rPh>
    <phoneticPr fontId="4"/>
  </si>
  <si>
    <t>147人目</t>
    <rPh sb="3" eb="4">
      <t>ニン</t>
    </rPh>
    <phoneticPr fontId="4"/>
  </si>
  <si>
    <t>148人目</t>
    <rPh sb="3" eb="4">
      <t>ニン</t>
    </rPh>
    <phoneticPr fontId="4"/>
  </si>
  <si>
    <t>149人目</t>
    <rPh sb="3" eb="4">
      <t>ニン</t>
    </rPh>
    <phoneticPr fontId="4"/>
  </si>
  <si>
    <t>150人目</t>
    <rPh sb="3" eb="4">
      <t>ニン</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</si>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</sst>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font>
    <font>
      <u/>
      <sz val="11"/>
      <color theme="10"/>
      <name val="ＭＳ Ｐゴシック"/>
      <family val="2"/>
      <charset val="128"/>
    </font>
    <font>
      <sz val="6"/>
      <name val="ＭＳ Ｐゴシック"/>
      <family val="2"/>
      <charset val="128"/>
    </font>
    <font>
      <b/>
      <sz val="20"/>
      <name val="Meiryo UI"/>
      <family val="3"/>
      <charset val="128"/>
    </font>
    <font>
      <sz val="6"/>
      <name val="游ゴシック"/>
      <family val="3"/>
      <charset val="128"/>
      <scheme val="minor"/>
    </font>
    <font>
      <sz val="13"/>
      <color theme="1"/>
      <name val="游ゴシック"/>
      <family val="2"/>
      <scheme val="minor"/>
    </font>
    <font>
      <sz val="13"/>
      <name val="Meiryo UI"/>
      <family val="3"/>
      <charset val="128"/>
    </font>
    <font>
      <b/>
      <u/>
      <sz val="13"/>
      <name val="Meiryo UI"/>
      <family val="3"/>
      <charset val="128"/>
    </font>
    <font>
      <u/>
      <sz val="13"/>
      <name val="Meiryo UI"/>
      <family val="3"/>
      <charset val="128"/>
    </font>
    <font>
      <b/>
      <sz val="11"/>
      <name val="游ゴシック"/>
      <family val="3"/>
      <charset val="128"/>
      <scheme val="minor"/>
    </font>
    <font>
      <sz val="12"/>
      <name val="Meiryo UI"/>
      <family val="3"/>
      <charset val="128"/>
    </font>
    <font>
      <sz val="20"/>
      <color theme="1"/>
      <name val="游ゴシック"/>
      <family val="2"/>
      <scheme val="minor"/>
    </font>
    <font>
      <b/>
      <sz val="18"/>
      <name val="Meiryo UI"/>
      <family val="3"/>
      <charset val="128"/>
    </font>
    <font>
      <b/>
      <sz val="16"/>
      <name val="Meiryo UI"/>
      <family val="3"/>
      <charset val="128"/>
    </font>
    <font>
      <sz val="18"/>
      <color theme="1"/>
      <name val="游ゴシック"/>
      <family val="2"/>
      <scheme val="minor"/>
    </font>
    <font>
      <b/>
      <sz val="12"/>
      <color rgb="FFFF0000"/>
      <name val="Meiryo UI"/>
      <family val="3"/>
      <charset val="128"/>
    </font>
    <font>
      <sz val="16"/>
      <color theme="1"/>
      <name val="游ゴシック"/>
      <family val="2"/>
      <scheme val="minor"/>
    </font>
    <font>
      <b/>
      <sz val="14"/>
      <name val="Meiryo UI"/>
      <family val="3"/>
      <charset val="128"/>
    </font>
    <font>
      <sz val="11"/>
      <name val="Meiryo UI"/>
      <family val="3"/>
      <charset val="128"/>
    </font>
    <font>
      <b/>
      <u/>
      <sz val="18"/>
      <name val="Meiryo UI"/>
      <family val="3"/>
      <charset val="128"/>
    </font>
    <font>
      <sz val="18"/>
      <name val="Meiryo UI"/>
      <family val="3"/>
      <charset val="128"/>
    </font>
    <font>
      <u/>
      <sz val="18"/>
      <name val="Meiryo UI"/>
      <family val="3"/>
      <charset val="128"/>
    </font>
    <font>
      <b/>
      <u/>
      <sz val="16"/>
      <name val="Meiryo UI"/>
      <family val="3"/>
      <charset val="128"/>
    </font>
    <font>
      <sz val="11"/>
      <color rgb="FF000000"/>
      <name val="游ゴシック"/>
      <family val="3"/>
      <charset val="128"/>
      <scheme val="minor"/>
    </font>
    <font>
      <sz val="14"/>
      <name val="Meiryo UI"/>
      <family val="3"/>
      <charset val="128"/>
    </font>
    <font>
      <b/>
      <u/>
      <sz val="14"/>
      <name val="Meiryo UI"/>
      <family val="3"/>
      <charset val="128"/>
    </font>
    <font>
      <sz val="12"/>
      <name val="＠Meiryo UI"/>
      <family val="3"/>
      <charset val="128"/>
    </font>
    <font>
      <sz val="14"/>
      <name val="＠Meiryo UI"/>
      <family val="3"/>
      <charset val="128"/>
    </font>
    <font>
      <u/>
      <sz val="14"/>
      <name val="Meiryo UI"/>
      <family val="3"/>
      <charset val="128"/>
    </font>
    <font>
      <b/>
      <sz val="20"/>
      <color rgb="FFC00000"/>
      <name val="游ゴシック"/>
      <family val="3"/>
      <charset val="128"/>
      <scheme val="minor"/>
    </font>
    <font>
      <b/>
      <sz val="22"/>
      <color rgb="FFC00000"/>
      <name val="游ゴシック"/>
      <family val="3"/>
      <charset val="128"/>
      <scheme val="minor"/>
    </font>
    <font>
      <b/>
      <sz val="18"/>
      <color rgb="FFC00000"/>
      <name val="游ゴシック"/>
      <family val="3"/>
      <charset val="128"/>
      <scheme val="minor"/>
    </font>
    <font>
      <sz val="14"/>
      <name val="游ゴシック"/>
      <family val="3"/>
      <charset val="128"/>
      <scheme val="minor"/>
    </font>
    <font>
      <b/>
      <sz val="11"/>
      <color theme="1"/>
      <name val="Meiryo UI"/>
      <family val="3"/>
      <charset val="128"/>
    </font>
    <font>
      <b/>
      <sz val="12"/>
      <color theme="1"/>
      <name val="Meiryo UI"/>
      <family val="3"/>
      <charset val="128"/>
    </font>
    <font>
      <b/>
      <sz val="10"/>
      <color rgb="FFFF0000"/>
      <name val="Meiryo UI"/>
      <family val="3"/>
      <charset val="128"/>
    </font>
    <font>
      <b/>
      <sz val="12"/>
      <name val="Meiryo UI"/>
      <family val="3"/>
      <charset val="128"/>
    </font>
    <font>
      <b/>
      <u/>
      <sz val="12"/>
      <name val="Meiryo UI"/>
      <family val="3"/>
      <charset val="128"/>
    </font>
    <font>
      <sz val="12"/>
      <color theme="1"/>
      <name val="游ゴシック"/>
      <family val="2"/>
      <scheme val="minor"/>
    </font>
    <font>
      <b/>
      <sz val="16"/>
      <color theme="1"/>
      <name val="Meiryo UI"/>
      <family val="3"/>
      <charset val="128"/>
    </font>
    <font>
      <sz val="14"/>
      <color theme="1"/>
      <name val="游ゴシック"/>
      <family val="2"/>
      <scheme val="minor"/>
    </font>
    <font>
      <b/>
      <sz val="16"/>
      <color theme="3"/>
      <name val="Meiryo UI"/>
      <family val="3"/>
      <charset val="128"/>
    </font>
    <font>
      <sz val="11"/>
      <color theme="0"/>
      <name val="游ゴシック"/>
      <family val="3"/>
      <charset val="128"/>
      <scheme val="minor"/>
    </font>
    <font>
      <sz val="18"/>
      <color theme="0"/>
      <name val="游ゴシック"/>
      <family val="3"/>
      <charset val="128"/>
      <scheme val="minor"/>
    </font>
  </fonts>
  <fills count="12">
    <fill>
      <patternFill patternType="none"/>
    </fill>
    <fill>
      <patternFill patternType="gray125"/>
    </fill>
    <fill>
      <patternFill patternType="solid">
        <fgColor rgb="FFCCFFFF"/>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rgb="FFCCECFF"/>
        <bgColor indexed="64"/>
      </patternFill>
    </fill>
    <fill>
      <patternFill patternType="solid">
        <fgColor theme="9" tint="0.59999389629810485"/>
        <bgColor indexed="64"/>
      </patternFill>
    </fill>
  </fills>
  <borders count="70">
    <border>
      <left/>
      <right/>
      <top/>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style="thick">
        <color indexed="64"/>
      </left>
      <right style="thick">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ck">
        <color indexed="64"/>
      </right>
      <top style="thin">
        <color indexed="64"/>
      </top>
      <bottom style="thick">
        <color indexed="64"/>
      </bottom>
      <diagonal/>
    </border>
    <border>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dotted">
        <color indexed="64"/>
      </right>
      <top style="thick">
        <color indexed="64"/>
      </top>
      <bottom style="thin">
        <color indexed="64"/>
      </bottom>
      <diagonal/>
    </border>
    <border>
      <left style="medium">
        <color indexed="64"/>
      </left>
      <right style="thick">
        <color indexed="64"/>
      </right>
      <top style="medium">
        <color indexed="64"/>
      </top>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thick">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ck">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dotted">
        <color indexed="64"/>
      </left>
      <right/>
      <top style="thick">
        <color indexed="64"/>
      </top>
      <bottom style="thin">
        <color indexed="64"/>
      </bottom>
      <diagonal/>
    </border>
    <border>
      <left style="thin">
        <color indexed="64"/>
      </left>
      <right style="dotted">
        <color indexed="64"/>
      </right>
      <top style="thick">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3">
    <xf numFmtId="0" fontId="0" fillId="0" borderId="0" xfId="0">
      <alignment vertical="center"/>
    </xf>
    <xf numFmtId="0" fontId="0" fillId="0" borderId="0" xfId="0" applyAlignment="1"/>
    <xf numFmtId="0" fontId="3" fillId="0" borderId="0" xfId="0" applyFont="1">
      <alignment vertical="center"/>
    </xf>
    <xf numFmtId="0" fontId="5" fillId="0" borderId="0" xfId="0" applyFont="1" applyAlignment="1"/>
    <xf numFmtId="0" fontId="6" fillId="0" borderId="0" xfId="0" applyFont="1" applyAlignment="1">
      <alignment horizontal="left" vertical="top" wrapText="1"/>
    </xf>
    <xf numFmtId="0" fontId="6" fillId="0" borderId="0" xfId="0" applyFont="1" applyAlignment="1">
      <alignment vertical="top" wrapText="1"/>
    </xf>
    <xf numFmtId="0" fontId="9" fillId="2" borderId="1" xfId="0" applyFont="1" applyFill="1" applyBorder="1" applyAlignment="1" applyProtection="1">
      <alignment vertical="center" shrinkToFit="1"/>
      <protection locked="0"/>
    </xf>
    <xf numFmtId="0" fontId="10" fillId="0" borderId="0" xfId="0" applyFont="1" applyAlignment="1" applyProtection="1">
      <alignment horizontal="left" vertical="center"/>
      <protection locked="0"/>
    </xf>
    <xf numFmtId="0" fontId="6" fillId="3" borderId="2" xfId="0" applyFont="1" applyFill="1" applyBorder="1" applyAlignment="1">
      <alignment vertical="top" wrapText="1"/>
    </xf>
    <xf numFmtId="0" fontId="10"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vertical="top"/>
    </xf>
    <xf numFmtId="0" fontId="5" fillId="5" borderId="0" xfId="0" applyFont="1" applyFill="1" applyAlignment="1"/>
    <xf numFmtId="0" fontId="6" fillId="5" borderId="0" xfId="0" applyFont="1" applyFill="1" applyAlignment="1">
      <alignment horizontal="left" vertical="top" wrapText="1"/>
    </xf>
    <xf numFmtId="0" fontId="6" fillId="5" borderId="0" xfId="0" applyFont="1" applyFill="1" applyAlignment="1">
      <alignment vertical="top" wrapText="1"/>
    </xf>
    <xf numFmtId="0" fontId="11" fillId="0" borderId="6" xfId="0" applyFont="1" applyBorder="1" applyAlignment="1"/>
    <xf numFmtId="0" fontId="11" fillId="0" borderId="0" xfId="0" applyFont="1" applyAlignment="1"/>
    <xf numFmtId="0" fontId="14" fillId="0" borderId="6" xfId="0" applyFont="1" applyBorder="1" applyAlignment="1">
      <alignment horizontal="left" vertical="center"/>
    </xf>
    <xf numFmtId="0" fontId="12" fillId="6" borderId="10"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6" xfId="0" applyFont="1" applyFill="1" applyBorder="1" applyAlignment="1">
      <alignment horizontal="left" vertical="center"/>
    </xf>
    <xf numFmtId="0" fontId="14" fillId="0" borderId="0" xfId="0" applyFont="1" applyAlignment="1">
      <alignment horizontal="left" vertical="center"/>
    </xf>
    <xf numFmtId="0" fontId="0" fillId="0" borderId="6" xfId="0"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5" fillId="6" borderId="11" xfId="0" applyFont="1" applyFill="1" applyBorder="1" applyAlignment="1">
      <alignment horizontal="left" vertical="top" wrapText="1"/>
    </xf>
    <xf numFmtId="0" fontId="0" fillId="0" borderId="0" xfId="0" applyAlignment="1">
      <alignment horizontal="center" vertical="center"/>
    </xf>
    <xf numFmtId="0" fontId="16" fillId="0" borderId="6" xfId="0" applyFont="1" applyBorder="1" applyAlignment="1">
      <alignment vertical="top"/>
    </xf>
    <xf numFmtId="0" fontId="16" fillId="0" borderId="0" xfId="0" applyFont="1" applyAlignment="1">
      <alignment vertical="top"/>
    </xf>
    <xf numFmtId="0" fontId="23" fillId="0" borderId="0" xfId="0" applyFont="1" applyAlignment="1"/>
    <xf numFmtId="0" fontId="0" fillId="0" borderId="6" xfId="0" applyBorder="1" applyAlignment="1">
      <alignment vertical="top"/>
    </xf>
    <xf numFmtId="0" fontId="0" fillId="0" borderId="0" xfId="0" applyAlignment="1">
      <alignment vertical="top"/>
    </xf>
    <xf numFmtId="0" fontId="24" fillId="6" borderId="11" xfId="0" applyFont="1" applyFill="1" applyBorder="1" applyAlignment="1">
      <alignment horizontal="left" vertical="top" wrapText="1"/>
    </xf>
    <xf numFmtId="0" fontId="24" fillId="6" borderId="19" xfId="0" applyFont="1" applyFill="1" applyBorder="1" applyAlignment="1">
      <alignment horizontal="left" vertical="top" wrapText="1"/>
    </xf>
    <xf numFmtId="0" fontId="24" fillId="6" borderId="6" xfId="0" applyFont="1" applyFill="1" applyBorder="1" applyAlignment="1">
      <alignment horizontal="left" vertical="top" wrapText="1"/>
    </xf>
    <xf numFmtId="0" fontId="24" fillId="6" borderId="26" xfId="0" applyFont="1" applyFill="1" applyBorder="1" applyAlignment="1">
      <alignment vertical="top" textRotation="255" wrapText="1"/>
    </xf>
    <xf numFmtId="0" fontId="24" fillId="6" borderId="27" xfId="0" applyFont="1" applyFill="1" applyBorder="1" applyAlignment="1">
      <alignment vertical="top" textRotation="255" wrapText="1"/>
    </xf>
    <xf numFmtId="0" fontId="24" fillId="6" borderId="28" xfId="0" applyFont="1" applyFill="1" applyBorder="1" applyAlignment="1">
      <alignment vertical="top" textRotation="255" wrapText="1"/>
    </xf>
    <xf numFmtId="0" fontId="18" fillId="6" borderId="15" xfId="0" applyFont="1" applyFill="1" applyBorder="1" applyAlignment="1">
      <alignment horizontal="left" vertical="top" wrapText="1"/>
    </xf>
    <xf numFmtId="0" fontId="24" fillId="6" borderId="15" xfId="0" applyFont="1" applyFill="1" applyBorder="1" applyAlignment="1">
      <alignment horizontal="left" vertical="top" wrapText="1"/>
    </xf>
    <xf numFmtId="0" fontId="24" fillId="6" borderId="16" xfId="0" applyFont="1" applyFill="1" applyBorder="1" applyAlignment="1">
      <alignment horizontal="left" vertical="top" wrapText="1"/>
    </xf>
    <xf numFmtId="0" fontId="32" fillId="6" borderId="29" xfId="0" applyFont="1" applyFill="1" applyBorder="1" applyAlignment="1">
      <alignment vertical="top" textRotation="255" wrapText="1"/>
    </xf>
    <xf numFmtId="0" fontId="32" fillId="6" borderId="30" xfId="0" applyFont="1" applyFill="1" applyBorder="1" applyAlignment="1">
      <alignment vertical="top" textRotation="255" wrapText="1"/>
    </xf>
    <xf numFmtId="0" fontId="32" fillId="6" borderId="31" xfId="0" applyFont="1" applyFill="1" applyBorder="1" applyAlignment="1">
      <alignment vertical="top" textRotation="255" wrapText="1"/>
    </xf>
    <xf numFmtId="0" fontId="24" fillId="6" borderId="29" xfId="0" applyFont="1" applyFill="1" applyBorder="1" applyAlignment="1">
      <alignment vertical="top" wrapText="1"/>
    </xf>
    <xf numFmtId="0" fontId="24" fillId="6" borderId="30" xfId="0" applyFont="1" applyFill="1" applyBorder="1" applyAlignment="1">
      <alignment vertical="top" wrapText="1"/>
    </xf>
    <xf numFmtId="0" fontId="24" fillId="6" borderId="31" xfId="0" applyFont="1" applyFill="1" applyBorder="1" applyAlignment="1">
      <alignment vertical="top" wrapText="1"/>
    </xf>
    <xf numFmtId="0" fontId="0" fillId="0" borderId="18" xfId="0" applyBorder="1" applyAlignment="1">
      <alignment vertical="top"/>
    </xf>
    <xf numFmtId="0" fontId="29" fillId="0" borderId="18" xfId="0" applyFont="1" applyBorder="1" applyAlignment="1">
      <alignment horizontal="left" wrapText="1"/>
    </xf>
    <xf numFmtId="0" fontId="38" fillId="0" borderId="0" xfId="0" applyFont="1" applyAlignment="1">
      <alignment vertical="top"/>
    </xf>
    <xf numFmtId="0" fontId="40" fillId="0" borderId="0" xfId="0" applyFont="1" applyAlignment="1"/>
    <xf numFmtId="0" fontId="36" fillId="7" borderId="44" xfId="0" applyFont="1" applyFill="1" applyBorder="1" applyAlignment="1">
      <alignment horizontal="center" vertical="center"/>
    </xf>
    <xf numFmtId="0" fontId="36" fillId="7" borderId="45" xfId="0" applyFont="1" applyFill="1" applyBorder="1" applyAlignment="1">
      <alignment horizontal="center" vertical="center"/>
    </xf>
    <xf numFmtId="0" fontId="36" fillId="7" borderId="46" xfId="0" applyFont="1" applyFill="1" applyBorder="1" applyAlignment="1">
      <alignment horizontal="center" vertical="center"/>
    </xf>
    <xf numFmtId="0" fontId="36" fillId="7" borderId="47" xfId="0" applyFont="1" applyFill="1" applyBorder="1" applyAlignment="1">
      <alignment horizontal="center" vertical="center"/>
    </xf>
    <xf numFmtId="0" fontId="36" fillId="7" borderId="48" xfId="0" applyFont="1" applyFill="1" applyBorder="1" applyAlignment="1">
      <alignment horizontal="center" vertical="center"/>
    </xf>
    <xf numFmtId="0" fontId="36" fillId="7" borderId="49" xfId="0" applyFont="1" applyFill="1" applyBorder="1" applyAlignment="1">
      <alignment horizontal="center" vertical="center"/>
    </xf>
    <xf numFmtId="49" fontId="17" fillId="9" borderId="50" xfId="0" applyNumberFormat="1" applyFont="1" applyFill="1" applyBorder="1" applyAlignment="1">
      <alignment horizontal="center" vertical="center"/>
    </xf>
    <xf numFmtId="0" fontId="41" fillId="2" borderId="15"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1" fillId="2" borderId="11" xfId="0" applyFont="1" applyFill="1" applyBorder="1" applyAlignment="1" applyProtection="1">
      <alignment horizontal="center" vertical="center"/>
      <protection locked="0"/>
    </xf>
    <xf numFmtId="0" fontId="1" fillId="11" borderId="36" xfId="1" applyFill="1" applyBorder="1" applyAlignment="1">
      <alignment horizontal="center" vertical="center"/>
    </xf>
    <xf numFmtId="49" fontId="17" fillId="9" borderId="52" xfId="0" applyNumberFormat="1" applyFont="1" applyFill="1" applyBorder="1" applyAlignment="1">
      <alignment horizontal="center" vertical="center"/>
    </xf>
    <xf numFmtId="0" fontId="41" fillId="2" borderId="34"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53" xfId="0" applyFont="1" applyFill="1" applyBorder="1" applyAlignment="1" applyProtection="1">
      <alignment horizontal="center" vertical="center"/>
      <protection locked="0"/>
    </xf>
    <xf numFmtId="0" fontId="41" fillId="2" borderId="54" xfId="0" applyFont="1" applyFill="1" applyBorder="1" applyAlignment="1" applyProtection="1">
      <alignment horizontal="center" vertical="center"/>
      <protection locked="0"/>
    </xf>
    <xf numFmtId="0" fontId="41" fillId="2" borderId="55" xfId="0" applyFont="1" applyFill="1" applyBorder="1" applyAlignment="1" applyProtection="1">
      <alignment horizontal="center" vertical="center"/>
      <protection locked="0"/>
    </xf>
    <xf numFmtId="0" fontId="41" fillId="2" borderId="56" xfId="0" applyFont="1" applyFill="1" applyBorder="1" applyAlignment="1" applyProtection="1">
      <alignment horizontal="center" vertical="center"/>
      <protection locked="0"/>
    </xf>
    <xf numFmtId="0" fontId="41" fillId="10" borderId="57" xfId="0" applyFont="1" applyFill="1" applyBorder="1" applyAlignment="1" applyProtection="1">
      <alignment horizontal="center" vertical="center"/>
      <protection locked="0"/>
    </xf>
    <xf numFmtId="0" fontId="41" fillId="10" borderId="54" xfId="0" applyFont="1" applyFill="1" applyBorder="1" applyAlignment="1" applyProtection="1">
      <alignment horizontal="center" vertical="center"/>
      <protection locked="0"/>
    </xf>
    <xf numFmtId="0" fontId="41" fillId="2" borderId="19" xfId="0" applyFont="1" applyFill="1" applyBorder="1" applyAlignment="1" applyProtection="1">
      <alignment horizontal="center" vertical="center"/>
      <protection locked="0"/>
    </xf>
    <xf numFmtId="49" fontId="17" fillId="9" borderId="58" xfId="0" applyNumberFormat="1" applyFont="1" applyFill="1" applyBorder="1" applyAlignment="1">
      <alignment horizontal="center" vertical="center"/>
    </xf>
    <xf numFmtId="0" fontId="41" fillId="2" borderId="41" xfId="0" applyFont="1" applyFill="1" applyBorder="1" applyAlignment="1" applyProtection="1">
      <alignment horizontal="center" vertical="center"/>
      <protection locked="0"/>
    </xf>
    <xf numFmtId="0" fontId="41" fillId="2" borderId="59" xfId="0" applyFont="1" applyFill="1" applyBorder="1" applyAlignment="1" applyProtection="1">
      <alignment horizontal="center" vertical="center"/>
      <protection locked="0"/>
    </xf>
    <xf numFmtId="0" fontId="41" fillId="2" borderId="60" xfId="0" applyFont="1" applyFill="1" applyBorder="1" applyAlignment="1" applyProtection="1">
      <alignment horizontal="center" vertical="center"/>
      <protection locked="0"/>
    </xf>
    <xf numFmtId="0" fontId="41" fillId="2" borderId="61" xfId="0" applyFont="1" applyFill="1" applyBorder="1" applyAlignment="1" applyProtection="1">
      <alignment horizontal="center" vertical="center"/>
      <protection locked="0"/>
    </xf>
    <xf numFmtId="0" fontId="41" fillId="2" borderId="62" xfId="0" applyFont="1" applyFill="1" applyBorder="1" applyAlignment="1" applyProtection="1">
      <alignment horizontal="center" vertical="center"/>
      <protection locked="0"/>
    </xf>
    <xf numFmtId="0" fontId="41" fillId="2" borderId="63" xfId="0" applyFont="1" applyFill="1" applyBorder="1" applyAlignment="1" applyProtection="1">
      <alignment horizontal="center" vertical="center"/>
      <protection locked="0"/>
    </xf>
    <xf numFmtId="0" fontId="41" fillId="2" borderId="64" xfId="0" applyFont="1" applyFill="1" applyBorder="1" applyAlignment="1" applyProtection="1">
      <alignment horizontal="center" vertical="center"/>
      <protection locked="0"/>
    </xf>
    <xf numFmtId="0" fontId="41" fillId="10" borderId="65" xfId="0" applyFont="1" applyFill="1" applyBorder="1" applyAlignment="1" applyProtection="1">
      <alignment horizontal="center" vertical="center"/>
      <protection locked="0"/>
    </xf>
    <xf numFmtId="0" fontId="41" fillId="10" borderId="62" xfId="0" applyFont="1" applyFill="1" applyBorder="1" applyAlignment="1" applyProtection="1">
      <alignment horizontal="center" vertical="center"/>
      <protection locked="0"/>
    </xf>
    <xf numFmtId="0" fontId="42" fillId="0" borderId="0" xfId="0" applyFont="1" applyAlignment="1"/>
    <xf numFmtId="0" fontId="42"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0" fontId="41" fillId="2" borderId="23" xfId="0" applyFont="1" applyFill="1" applyBorder="1" applyAlignment="1" applyProtection="1">
      <alignment horizontal="center" vertical="center"/>
      <protection locked="0"/>
    </xf>
    <xf numFmtId="0" fontId="41" fillId="2" borderId="40" xfId="0" applyFont="1" applyFill="1" applyBorder="1" applyAlignment="1" applyProtection="1">
      <alignment horizontal="center" vertical="center"/>
      <protection locked="0"/>
    </xf>
    <xf numFmtId="0" fontId="41" fillId="2" borderId="66" xfId="0" applyFont="1" applyFill="1" applyBorder="1" applyAlignment="1" applyProtection="1">
      <alignment horizontal="center" vertical="center"/>
      <protection locked="0"/>
    </xf>
    <xf numFmtId="0" fontId="41" fillId="2" borderId="67" xfId="0" applyFont="1" applyFill="1" applyBorder="1" applyAlignment="1" applyProtection="1">
      <alignment horizontal="center" vertical="center"/>
      <protection locked="0"/>
    </xf>
    <xf numFmtId="0" fontId="41" fillId="10" borderId="67" xfId="0" applyFont="1" applyFill="1" applyBorder="1" applyAlignment="1" applyProtection="1">
      <alignment horizontal="center" vertical="center"/>
      <protection locked="0"/>
    </xf>
    <xf numFmtId="0" fontId="41" fillId="2" borderId="68" xfId="0" applyFont="1" applyFill="1" applyBorder="1" applyAlignment="1" applyProtection="1">
      <alignment horizontal="center" vertical="center"/>
      <protection locked="0"/>
    </xf>
    <xf numFmtId="0" fontId="41" fillId="10" borderId="69" xfId="0" applyFont="1" applyFill="1" applyBorder="1" applyAlignment="1" applyProtection="1">
      <alignment horizontal="center" vertical="center"/>
      <protection locked="0"/>
    </xf>
    <xf numFmtId="0" fontId="41" fillId="10" borderId="66" xfId="0" applyFont="1" applyFill="1" applyBorder="1" applyAlignment="1" applyProtection="1">
      <alignment horizontal="center" vertical="center"/>
      <protection locked="0"/>
    </xf>
    <xf numFmtId="0" fontId="41" fillId="10" borderId="55" xfId="0" applyFont="1" applyFill="1" applyBorder="1" applyAlignment="1" applyProtection="1">
      <alignment horizontal="center" vertical="center"/>
      <protection locked="0"/>
    </xf>
    <xf numFmtId="0" fontId="41" fillId="10" borderId="63" xfId="0" applyFont="1" applyFill="1" applyBorder="1" applyAlignment="1" applyProtection="1">
      <alignment horizontal="center" vertical="center"/>
      <protection locked="0"/>
    </xf>
    <xf numFmtId="0" fontId="3" fillId="0" borderId="0" xfId="0" applyFont="1" applyAlignment="1">
      <alignment horizontal="left" vertical="center"/>
    </xf>
    <xf numFmtId="0" fontId="6" fillId="0" borderId="0" xfId="0" applyFont="1" applyAlignment="1">
      <alignment horizontal="left"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0" fontId="12" fillId="6" borderId="9" xfId="0" applyFont="1" applyFill="1" applyBorder="1" applyAlignment="1">
      <alignment horizontal="left" vertical="center"/>
    </xf>
    <xf numFmtId="0" fontId="15" fillId="6" borderId="1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16" xfId="0" applyFont="1" applyFill="1" applyBorder="1" applyAlignment="1">
      <alignment horizontal="center" vertical="center"/>
    </xf>
    <xf numFmtId="0" fontId="12" fillId="6" borderId="12" xfId="0" applyFont="1" applyFill="1" applyBorder="1" applyAlignment="1">
      <alignment horizontal="left" vertical="center"/>
    </xf>
    <xf numFmtId="0" fontId="12" fillId="6" borderId="13" xfId="0" applyFont="1" applyFill="1" applyBorder="1" applyAlignment="1">
      <alignment horizontal="left" vertical="center"/>
    </xf>
    <xf numFmtId="0" fontId="12" fillId="6" borderId="14" xfId="0" applyFont="1" applyFill="1" applyBorder="1" applyAlignment="1">
      <alignment horizontal="left" vertical="center"/>
    </xf>
    <xf numFmtId="0" fontId="12" fillId="6" borderId="0" xfId="0" applyFont="1" applyFill="1" applyAlignment="1">
      <alignment horizontal="left" vertical="center"/>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9" xfId="0" applyFont="1" applyFill="1" applyBorder="1" applyAlignment="1">
      <alignment horizontal="left" vertical="top" wrapText="1"/>
    </xf>
    <xf numFmtId="0" fontId="12" fillId="6" borderId="15" xfId="0" applyFont="1" applyFill="1" applyBorder="1" applyAlignment="1">
      <alignment horizontal="left" vertical="top" wrapText="1"/>
    </xf>
    <xf numFmtId="0" fontId="12" fillId="6" borderId="21" xfId="0" applyFont="1" applyFill="1" applyBorder="1" applyAlignment="1">
      <alignment vertical="top" wrapText="1"/>
    </xf>
    <xf numFmtId="0" fontId="12" fillId="6" borderId="22" xfId="0" applyFont="1" applyFill="1" applyBorder="1" applyAlignment="1">
      <alignment vertical="top" wrapText="1"/>
    </xf>
    <xf numFmtId="0" fontId="12" fillId="6" borderId="20" xfId="0" applyFont="1" applyFill="1" applyBorder="1" applyAlignment="1">
      <alignment vertical="top" wrapText="1"/>
    </xf>
    <xf numFmtId="0" fontId="12" fillId="6" borderId="17" xfId="0" applyFont="1" applyFill="1" applyBorder="1" applyAlignment="1">
      <alignment vertical="top" wrapText="1"/>
    </xf>
    <xf numFmtId="0" fontId="12" fillId="6" borderId="18" xfId="0" applyFont="1" applyFill="1" applyBorder="1" applyAlignment="1">
      <alignment vertical="top" wrapText="1"/>
    </xf>
    <xf numFmtId="0" fontId="12" fillId="6" borderId="16" xfId="0" applyFont="1" applyFill="1" applyBorder="1" applyAlignment="1">
      <alignment vertical="top" wrapText="1"/>
    </xf>
    <xf numFmtId="0" fontId="13" fillId="6" borderId="23" xfId="0" applyFont="1" applyFill="1" applyBorder="1" applyAlignment="1">
      <alignment vertical="top" wrapText="1"/>
    </xf>
    <xf numFmtId="0" fontId="13" fillId="6" borderId="24" xfId="0" applyFont="1" applyFill="1" applyBorder="1" applyAlignment="1">
      <alignment vertical="top" wrapText="1"/>
    </xf>
    <xf numFmtId="0" fontId="13" fillId="6" borderId="25" xfId="0" applyFont="1" applyFill="1" applyBorder="1" applyAlignment="1">
      <alignment vertical="top" wrapText="1"/>
    </xf>
    <xf numFmtId="0" fontId="12" fillId="6" borderId="23" xfId="0" applyFont="1" applyFill="1" applyBorder="1" applyAlignment="1">
      <alignment vertical="top" wrapText="1"/>
    </xf>
    <xf numFmtId="0" fontId="12" fillId="6" borderId="24" xfId="0" applyFont="1" applyFill="1" applyBorder="1" applyAlignment="1">
      <alignment vertical="top" wrapText="1"/>
    </xf>
    <xf numFmtId="0" fontId="12" fillId="6" borderId="25" xfId="0" applyFont="1" applyFill="1" applyBorder="1" applyAlignment="1">
      <alignment vertical="top" wrapText="1"/>
    </xf>
    <xf numFmtId="0" fontId="12" fillId="6" borderId="19" xfId="0" applyFont="1" applyFill="1" applyBorder="1" applyAlignment="1" applyProtection="1">
      <alignment horizontal="left" vertical="top" wrapText="1"/>
      <protection locked="0"/>
    </xf>
    <xf numFmtId="0" fontId="12" fillId="6" borderId="11" xfId="0" applyFont="1" applyFill="1" applyBorder="1" applyAlignment="1" applyProtection="1">
      <alignment horizontal="left" vertical="top" wrapText="1"/>
      <protection locked="0"/>
    </xf>
    <xf numFmtId="0" fontId="17" fillId="6" borderId="19" xfId="0" applyFont="1" applyFill="1" applyBorder="1" applyAlignment="1">
      <alignment horizontal="left" vertical="top" wrapText="1"/>
    </xf>
    <xf numFmtId="0" fontId="17" fillId="6" borderId="15" xfId="0" applyFont="1" applyFill="1" applyBorder="1" applyAlignment="1">
      <alignment horizontal="left" vertical="top" wrapText="1"/>
    </xf>
    <xf numFmtId="0" fontId="17" fillId="6" borderId="11" xfId="0" applyFont="1" applyFill="1" applyBorder="1" applyAlignment="1">
      <alignment horizontal="left" vertical="top" wrapText="1"/>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39" fillId="8" borderId="36" xfId="0" applyFont="1" applyFill="1" applyBorder="1" applyAlignment="1">
      <alignment horizontal="center" vertical="center"/>
    </xf>
    <xf numFmtId="0" fontId="34" fillId="7" borderId="34" xfId="0" applyFont="1" applyFill="1" applyBorder="1" applyAlignment="1">
      <alignment horizontal="center" vertical="center" wrapText="1"/>
    </xf>
    <xf numFmtId="0" fontId="34" fillId="7" borderId="42" xfId="0" applyFont="1" applyFill="1" applyBorder="1" applyAlignment="1">
      <alignment horizontal="center" vertical="center" wrapText="1"/>
    </xf>
    <xf numFmtId="0" fontId="34" fillId="7" borderId="25" xfId="0" applyFont="1" applyFill="1" applyBorder="1" applyAlignment="1">
      <alignment horizontal="center" vertical="center" wrapText="1"/>
    </xf>
    <xf numFmtId="0" fontId="34" fillId="7" borderId="43" xfId="0" applyFont="1" applyFill="1" applyBorder="1" applyAlignment="1">
      <alignment horizontal="center" vertical="center" wrapText="1"/>
    </xf>
    <xf numFmtId="0" fontId="36" fillId="7" borderId="23" xfId="0" applyFont="1" applyFill="1" applyBorder="1" applyAlignment="1">
      <alignment horizontal="center" vertical="center" wrapText="1"/>
    </xf>
    <xf numFmtId="0" fontId="36" fillId="7" borderId="24" xfId="0" applyFont="1" applyFill="1" applyBorder="1" applyAlignment="1">
      <alignment horizontal="center" vertical="center" wrapText="1"/>
    </xf>
    <xf numFmtId="0" fontId="36" fillId="7" borderId="25" xfId="0" applyFont="1" applyFill="1" applyBorder="1" applyAlignment="1">
      <alignment horizontal="center" vertical="center" wrapText="1"/>
    </xf>
    <xf numFmtId="0" fontId="36" fillId="7" borderId="35" xfId="0" applyFont="1" applyFill="1" applyBorder="1" applyAlignment="1">
      <alignment horizontal="center" vertical="center" wrapText="1"/>
    </xf>
    <xf numFmtId="0" fontId="36" fillId="7" borderId="36" xfId="0" applyFont="1" applyFill="1" applyBorder="1" applyAlignment="1">
      <alignment horizontal="center" vertical="center" wrapText="1"/>
    </xf>
    <xf numFmtId="0" fontId="36" fillId="7" borderId="37" xfId="0" applyFont="1" applyFill="1" applyBorder="1" applyAlignment="1">
      <alignment horizontal="center" vertical="center" wrapText="1"/>
    </xf>
    <xf numFmtId="0" fontId="24" fillId="6" borderId="19" xfId="0" applyFont="1" applyFill="1" applyBorder="1" applyAlignment="1">
      <alignment horizontal="left" vertical="top" wrapText="1"/>
    </xf>
    <xf numFmtId="0" fontId="24" fillId="6" borderId="15" xfId="0" applyFont="1" applyFill="1" applyBorder="1" applyAlignment="1">
      <alignment horizontal="left" vertical="top" wrapText="1"/>
    </xf>
    <xf numFmtId="0" fontId="24" fillId="6" borderId="28" xfId="0" applyFont="1" applyFill="1" applyBorder="1" applyAlignment="1">
      <alignment horizontal="center" vertical="top" textRotation="255" wrapText="1"/>
    </xf>
    <xf numFmtId="0" fontId="24" fillId="6" borderId="31" xfId="0" applyFont="1" applyFill="1" applyBorder="1" applyAlignment="1">
      <alignment horizontal="center" vertical="top" textRotation="255" wrapText="1"/>
    </xf>
    <xf numFmtId="0" fontId="24" fillId="6" borderId="27" xfId="0" applyFont="1" applyFill="1" applyBorder="1" applyAlignment="1">
      <alignment horizontal="center" vertical="top" textRotation="255" wrapText="1"/>
    </xf>
    <xf numFmtId="0" fontId="24" fillId="6" borderId="30" xfId="0" applyFont="1" applyFill="1" applyBorder="1" applyAlignment="1">
      <alignment horizontal="center" vertical="top" textRotation="255" wrapText="1"/>
    </xf>
    <xf numFmtId="0" fontId="29" fillId="0" borderId="0" xfId="0" applyFont="1" applyAlignment="1">
      <alignment horizontal="left" wrapText="1"/>
    </xf>
    <xf numFmtId="0" fontId="24" fillId="6" borderId="17" xfId="0" applyFont="1" applyFill="1" applyBorder="1" applyAlignment="1">
      <alignment horizontal="center" vertical="distributed" wrapText="1"/>
    </xf>
    <xf numFmtId="0" fontId="24" fillId="6" borderId="18" xfId="0" applyFont="1" applyFill="1" applyBorder="1" applyAlignment="1">
      <alignment horizontal="center" vertical="distributed" wrapText="1"/>
    </xf>
    <xf numFmtId="0" fontId="24" fillId="6" borderId="32" xfId="0" applyFont="1" applyFill="1" applyBorder="1" applyAlignment="1">
      <alignment horizontal="center" vertical="distributed" wrapText="1"/>
    </xf>
    <xf numFmtId="0" fontId="24" fillId="6" borderId="33" xfId="0" applyFont="1" applyFill="1" applyBorder="1" applyAlignment="1">
      <alignment horizontal="center" vertical="distributed" wrapText="1"/>
    </xf>
    <xf numFmtId="0" fontId="24" fillId="6" borderId="16" xfId="0" applyFont="1" applyFill="1" applyBorder="1" applyAlignment="1">
      <alignment horizontal="center" vertical="distributed" wrapText="1"/>
    </xf>
    <xf numFmtId="0" fontId="0" fillId="0" borderId="6" xfId="0" applyBorder="1" applyAlignment="1">
      <alignment horizontal="center" vertical="top"/>
    </xf>
    <xf numFmtId="0" fontId="0" fillId="0" borderId="40" xfId="0" applyBorder="1" applyAlignment="1">
      <alignment horizontal="center" vertical="top"/>
    </xf>
    <xf numFmtId="0" fontId="33" fillId="7" borderId="34" xfId="0" applyFont="1" applyFill="1" applyBorder="1" applyAlignment="1">
      <alignment horizontal="center" vertical="center" wrapText="1"/>
    </xf>
    <xf numFmtId="0" fontId="33" fillId="7" borderId="41" xfId="0" applyFont="1" applyFill="1" applyBorder="1" applyAlignment="1">
      <alignment horizontal="center" vertical="center" wrapText="1"/>
    </xf>
    <xf numFmtId="0" fontId="24" fillId="6" borderId="19" xfId="0" applyFont="1" applyFill="1" applyBorder="1" applyAlignment="1">
      <alignment vertical="top" wrapText="1"/>
    </xf>
    <xf numFmtId="0" fontId="24" fillId="6" borderId="15" xfId="0" applyFont="1" applyFill="1" applyBorder="1" applyAlignment="1">
      <alignment vertical="top" wrapText="1"/>
    </xf>
    <xf numFmtId="0" fontId="36" fillId="7" borderId="38" xfId="0" applyFont="1" applyFill="1" applyBorder="1" applyAlignment="1">
      <alignment horizontal="center" vertical="center" wrapText="1"/>
    </xf>
    <xf numFmtId="0" fontId="36" fillId="7" borderId="39" xfId="0" applyFont="1" applyFill="1" applyBorder="1" applyAlignment="1">
      <alignment horizontal="center" vertical="center" wrapText="1"/>
    </xf>
    <xf numFmtId="0" fontId="36" fillId="7" borderId="21" xfId="0" applyFont="1" applyFill="1" applyBorder="1" applyAlignment="1">
      <alignment horizontal="center" vertical="center" wrapText="1"/>
    </xf>
    <xf numFmtId="0" fontId="36" fillId="7" borderId="22" xfId="0" applyFont="1" applyFill="1" applyBorder="1" applyAlignment="1">
      <alignment horizontal="center" vertical="center" wrapText="1"/>
    </xf>
  </cellXfs>
  <cellStyles count="2">
    <cellStyle name="ハイパーリンク" xfId="1" builtinId="8"/>
    <cellStyle name="標準" xfId="0" builtinId="0"/>
  </cellStyles>
  <dxfs count="12">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2" name="四角形: 角を丸くする 1">
          <a:extLst>
            <a:ext uri="{FF2B5EF4-FFF2-40B4-BE49-F238E27FC236}">
              <a16:creationId xmlns:a16="http://schemas.microsoft.com/office/drawing/2014/main" id="{2FC25948-77E5-4281-BB97-30155AE56117}"/>
            </a:ext>
          </a:extLst>
        </xdr:cNvPr>
        <xdr:cNvSpPr/>
      </xdr:nvSpPr>
      <xdr:spPr>
        <a:xfrm>
          <a:off x="41380137" y="2766877"/>
          <a:ext cx="8915945"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2BBC-A8E8-46A6-8AE7-DC0EF56F105E}">
  <sheetPr codeName="Sheet1"/>
  <dimension ref="A1:CV186"/>
  <sheetViews>
    <sheetView tabSelected="1" zoomScale="55" zoomScaleNormal="55" workbookViewId="0">
      <selection activeCell="A14" sqref="A14"/>
    </sheetView>
  </sheetViews>
  <sheetFormatPr defaultColWidth="3.875" defaultRowHeight="13.5"/>
  <cols>
    <col min="1" max="1" width="10" style="1" customWidth="1"/>
    <col min="2" max="2" width="17" style="1" customWidth="1"/>
    <col min="3" max="6" width="20.75" style="1" customWidth="1"/>
    <col min="7" max="7" width="21.875" style="1" customWidth="1"/>
    <col min="8" max="8" width="27.625" style="1" customWidth="1"/>
    <col min="9" max="9" width="37.25" style="1" customWidth="1"/>
    <col min="10" max="40" width="6.625" style="1" customWidth="1"/>
    <col min="41" max="48" width="8.375" style="1" customWidth="1"/>
    <col min="49" max="79" width="6.625" style="1" customWidth="1"/>
    <col min="80" max="82" width="37.125" style="1" customWidth="1"/>
    <col min="83" max="83" width="3.875" style="1"/>
    <col min="84" max="84" width="63.75" style="1" customWidth="1"/>
    <col min="85" max="85" width="67.125" style="1" customWidth="1"/>
    <col min="86" max="88" width="63.75" style="1" customWidth="1"/>
    <col min="89" max="93" width="52.625" style="1" customWidth="1"/>
    <col min="94" max="94" width="55.625" style="1" customWidth="1"/>
    <col min="95" max="96" width="70.625" style="1" customWidth="1"/>
    <col min="97" max="97" width="100.625" style="1" customWidth="1"/>
    <col min="98" max="100" width="70.625" style="1" customWidth="1"/>
    <col min="101" max="16384" width="3.875" style="1"/>
  </cols>
  <sheetData>
    <row r="1" spans="1:100" ht="25.9" customHeight="1">
      <c r="B1" s="98" t="s">
        <v>0</v>
      </c>
      <c r="C1" s="98"/>
      <c r="D1" s="98"/>
      <c r="E1" s="98"/>
      <c r="F1" s="98"/>
      <c r="G1" s="98"/>
      <c r="H1" s="98"/>
      <c r="I1" s="98"/>
      <c r="J1" s="2"/>
      <c r="K1" s="2"/>
      <c r="L1" s="2"/>
      <c r="M1" s="2"/>
      <c r="N1" s="2"/>
      <c r="O1" s="2"/>
      <c r="P1" s="2"/>
      <c r="Q1" s="2"/>
      <c r="R1" s="2"/>
      <c r="S1" s="2"/>
      <c r="T1" s="2"/>
      <c r="U1" s="2"/>
      <c r="V1" s="2"/>
      <c r="W1" s="2"/>
      <c r="X1" s="2"/>
      <c r="Y1" s="2"/>
      <c r="Z1" s="2"/>
      <c r="AA1" s="2"/>
      <c r="AB1" s="2"/>
      <c r="AC1" s="2"/>
      <c r="AD1" s="2"/>
      <c r="AE1" s="2"/>
      <c r="AF1" s="2"/>
      <c r="AG1" s="2"/>
      <c r="AH1" s="2"/>
      <c r="AI1" s="2"/>
      <c r="AJ1" s="2"/>
      <c r="AK1" s="2"/>
      <c r="AN1" s="2"/>
      <c r="AO1" s="2"/>
      <c r="AP1" s="2"/>
      <c r="AQ1" s="2"/>
      <c r="AR1" s="2"/>
      <c r="AS1" s="2"/>
      <c r="AT1" s="2"/>
      <c r="AU1" s="2"/>
      <c r="AV1" s="2"/>
      <c r="AW1" s="2"/>
      <c r="AX1" s="2"/>
      <c r="AY1" s="2"/>
      <c r="AZ1" s="2"/>
      <c r="BA1" s="2"/>
      <c r="BB1" s="2"/>
      <c r="BC1" s="2"/>
      <c r="BD1" s="2"/>
      <c r="BE1" s="2"/>
      <c r="BF1" s="2"/>
      <c r="BG1" s="2"/>
      <c r="BH1" s="2"/>
      <c r="BI1" s="2"/>
      <c r="BJ1" s="2"/>
      <c r="BK1" s="2"/>
      <c r="CA1" s="2"/>
      <c r="CB1" s="2"/>
      <c r="CC1" s="2"/>
      <c r="CD1" s="2"/>
    </row>
    <row r="2" spans="1:100" s="3" customFormat="1" ht="48" customHeight="1" thickBot="1">
      <c r="B2" s="99" t="s">
        <v>1</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5"/>
      <c r="CC2" s="5"/>
      <c r="CD2" s="5"/>
    </row>
    <row r="3" spans="1:100" s="3" customFormat="1" ht="22.9" customHeight="1" thickBot="1">
      <c r="C3" s="6"/>
      <c r="D3" s="7" t="s">
        <v>2</v>
      </c>
      <c r="G3" s="8"/>
      <c r="H3" s="9" t="s">
        <v>3</v>
      </c>
      <c r="I3" s="10"/>
      <c r="J3" s="10"/>
      <c r="K3" s="10"/>
      <c r="L3" s="10"/>
      <c r="M3" s="100"/>
      <c r="N3" s="101"/>
      <c r="O3" s="102"/>
      <c r="P3" s="9" t="s">
        <v>4</v>
      </c>
      <c r="Q3" s="11"/>
      <c r="R3" s="11"/>
      <c r="S3" s="11"/>
      <c r="T3" s="11"/>
      <c r="U3" s="11"/>
      <c r="V3" s="11"/>
      <c r="W3" s="11"/>
      <c r="X3" s="4"/>
      <c r="Y3" s="4"/>
      <c r="Z3" s="4"/>
      <c r="AD3" s="4"/>
      <c r="AE3" s="4"/>
      <c r="AF3" s="4"/>
      <c r="AG3" s="4"/>
      <c r="AH3" s="4"/>
      <c r="AI3" s="4"/>
      <c r="AJ3" s="4"/>
      <c r="AM3" s="4"/>
      <c r="AN3" s="4"/>
      <c r="AO3" s="4"/>
      <c r="AP3" s="4"/>
      <c r="AR3" s="4"/>
      <c r="AS3" s="4"/>
      <c r="AT3" s="4"/>
      <c r="AU3" s="4"/>
      <c r="AV3" s="4"/>
      <c r="AW3" s="5"/>
      <c r="AX3" s="5"/>
      <c r="AY3" s="5"/>
      <c r="AZ3" s="5"/>
      <c r="BA3" s="5"/>
      <c r="BB3" s="5"/>
      <c r="BC3" s="5"/>
      <c r="BD3" s="5"/>
      <c r="BE3" s="5"/>
      <c r="BF3" s="5"/>
      <c r="BG3" s="5"/>
      <c r="BH3" s="4"/>
      <c r="BI3" s="4"/>
      <c r="BJ3" s="4"/>
      <c r="BM3" s="5"/>
      <c r="BN3" s="5"/>
      <c r="BO3" s="5"/>
      <c r="BP3" s="5"/>
      <c r="BQ3" s="5"/>
      <c r="BR3" s="5"/>
      <c r="BS3" s="5"/>
      <c r="BT3" s="5"/>
      <c r="BU3" s="5"/>
      <c r="BV3" s="5"/>
      <c r="BW3" s="5"/>
      <c r="BX3" s="5"/>
      <c r="BY3" s="5"/>
      <c r="BZ3" s="5"/>
      <c r="CA3" s="5"/>
      <c r="CB3" s="5"/>
      <c r="CC3" s="5"/>
      <c r="CD3" s="5"/>
    </row>
    <row r="4" spans="1:100" s="12" customFormat="1" ht="8.65" customHeight="1" thickBot="1">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4"/>
      <c r="AX4" s="14"/>
      <c r="AY4" s="14"/>
      <c r="AZ4" s="14"/>
      <c r="BA4" s="14"/>
      <c r="BB4" s="14"/>
      <c r="BC4" s="14"/>
      <c r="BD4" s="14"/>
      <c r="BE4" s="14"/>
      <c r="BF4" s="14"/>
      <c r="BG4" s="14"/>
      <c r="BH4" s="13"/>
      <c r="BI4" s="13"/>
      <c r="BJ4" s="13"/>
      <c r="BK4" s="13"/>
      <c r="BL4" s="13"/>
      <c r="BM4" s="13"/>
      <c r="BN4" s="13"/>
      <c r="BO4" s="13"/>
      <c r="BP4" s="13"/>
      <c r="BQ4" s="13"/>
      <c r="BR4" s="13"/>
      <c r="BS4" s="13"/>
      <c r="BT4" s="13"/>
      <c r="BU4" s="13"/>
      <c r="BV4" s="13"/>
      <c r="BW4" s="13"/>
      <c r="BX4" s="13"/>
      <c r="BY4" s="13"/>
      <c r="BZ4" s="13"/>
      <c r="CA4" s="13"/>
      <c r="CB4" s="14"/>
      <c r="CC4" s="14"/>
      <c r="CD4" s="14"/>
    </row>
    <row r="5" spans="1:100" s="16" customFormat="1" ht="27" customHeight="1" thickTop="1" thickBot="1">
      <c r="A5" s="15"/>
      <c r="B5" s="103" t="s">
        <v>5</v>
      </c>
      <c r="C5" s="104"/>
      <c r="D5" s="104"/>
      <c r="E5" s="104"/>
      <c r="F5" s="104"/>
      <c r="G5" s="104"/>
      <c r="H5" s="105" t="s">
        <v>6</v>
      </c>
      <c r="I5" s="106"/>
      <c r="J5" s="106"/>
      <c r="K5" s="106"/>
      <c r="L5" s="106"/>
      <c r="M5" s="106"/>
      <c r="N5" s="106"/>
      <c r="O5" s="106"/>
      <c r="P5" s="106"/>
      <c r="Q5" s="106"/>
      <c r="R5" s="106"/>
      <c r="S5" s="106"/>
      <c r="T5" s="106"/>
      <c r="U5" s="106"/>
      <c r="V5" s="106"/>
      <c r="W5" s="106"/>
      <c r="X5" s="106"/>
      <c r="Y5" s="106"/>
      <c r="Z5" s="107"/>
      <c r="AA5" s="105" t="s">
        <v>7</v>
      </c>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7"/>
      <c r="BH5" s="105" t="s">
        <v>8</v>
      </c>
      <c r="BI5" s="106"/>
      <c r="BJ5" s="106"/>
      <c r="BK5" s="106"/>
      <c r="BL5" s="106"/>
      <c r="BM5" s="106"/>
      <c r="BN5" s="106"/>
      <c r="BO5" s="106"/>
      <c r="BP5" s="106"/>
      <c r="BQ5" s="106"/>
      <c r="BR5" s="106"/>
      <c r="BS5" s="106"/>
      <c r="BT5" s="106"/>
      <c r="BU5" s="106"/>
      <c r="BV5" s="106"/>
      <c r="BW5" s="106"/>
      <c r="BX5" s="106"/>
      <c r="BY5" s="106"/>
      <c r="BZ5" s="106"/>
      <c r="CA5" s="106"/>
      <c r="CB5" s="106"/>
      <c r="CC5" s="106"/>
      <c r="CD5" s="107"/>
    </row>
    <row r="6" spans="1:100" s="21" customFormat="1" ht="22.15" customHeight="1" thickTop="1">
      <c r="A6" s="17"/>
      <c r="B6" s="18" t="s">
        <v>9</v>
      </c>
      <c r="C6" s="19" t="s">
        <v>10</v>
      </c>
      <c r="D6" s="19" t="s">
        <v>11</v>
      </c>
      <c r="E6" s="19" t="s">
        <v>12</v>
      </c>
      <c r="F6" s="19" t="s">
        <v>13</v>
      </c>
      <c r="G6" s="20" t="s">
        <v>14</v>
      </c>
      <c r="H6" s="19" t="s">
        <v>15</v>
      </c>
      <c r="I6" s="20" t="s">
        <v>16</v>
      </c>
      <c r="J6" s="113" t="s">
        <v>17</v>
      </c>
      <c r="K6" s="114"/>
      <c r="L6" s="114"/>
      <c r="M6" s="114"/>
      <c r="N6" s="114"/>
      <c r="O6" s="114"/>
      <c r="P6" s="114"/>
      <c r="Q6" s="114"/>
      <c r="R6" s="114"/>
      <c r="S6" s="114"/>
      <c r="T6" s="114"/>
      <c r="U6" s="114"/>
      <c r="V6" s="114"/>
      <c r="W6" s="114"/>
      <c r="X6" s="114"/>
      <c r="Y6" s="114"/>
      <c r="Z6" s="115"/>
      <c r="AA6" s="113" t="s">
        <v>18</v>
      </c>
      <c r="AB6" s="114"/>
      <c r="AC6" s="114"/>
      <c r="AD6" s="114"/>
      <c r="AE6" s="114"/>
      <c r="AF6" s="114"/>
      <c r="AG6" s="115"/>
      <c r="AH6" s="113" t="s">
        <v>19</v>
      </c>
      <c r="AI6" s="114"/>
      <c r="AJ6" s="114"/>
      <c r="AK6" s="114"/>
      <c r="AL6" s="114"/>
      <c r="AM6" s="114"/>
      <c r="AN6" s="115"/>
      <c r="AO6" s="116" t="s">
        <v>20</v>
      </c>
      <c r="AP6" s="116"/>
      <c r="AQ6" s="116"/>
      <c r="AR6" s="116"/>
      <c r="AS6" s="116"/>
      <c r="AT6" s="116"/>
      <c r="AU6" s="116"/>
      <c r="AV6" s="116"/>
      <c r="AW6" s="117" t="s">
        <v>21</v>
      </c>
      <c r="AX6" s="118"/>
      <c r="AY6" s="118"/>
      <c r="AZ6" s="118"/>
      <c r="BA6" s="118"/>
      <c r="BB6" s="118"/>
      <c r="BC6" s="118"/>
      <c r="BD6" s="118"/>
      <c r="BE6" s="118"/>
      <c r="BF6" s="118"/>
      <c r="BG6" s="118"/>
      <c r="BH6" s="113" t="s">
        <v>22</v>
      </c>
      <c r="BI6" s="114"/>
      <c r="BJ6" s="114"/>
      <c r="BK6" s="114"/>
      <c r="BL6" s="114"/>
      <c r="BM6" s="114"/>
      <c r="BN6" s="114"/>
      <c r="BO6" s="114"/>
      <c r="BP6" s="114"/>
      <c r="BQ6" s="114"/>
      <c r="BR6" s="114"/>
      <c r="BS6" s="114"/>
      <c r="BT6" s="114"/>
      <c r="BU6" s="114"/>
      <c r="BV6" s="114"/>
      <c r="BW6" s="114"/>
      <c r="BX6" s="114"/>
      <c r="BY6" s="114"/>
      <c r="BZ6" s="114"/>
      <c r="CA6" s="115"/>
      <c r="CB6" s="19" t="s">
        <v>23</v>
      </c>
      <c r="CC6" s="19" t="s">
        <v>24</v>
      </c>
      <c r="CD6" s="19" t="s">
        <v>25</v>
      </c>
    </row>
    <row r="7" spans="1:100" s="26" customFormat="1" ht="34.15" customHeight="1">
      <c r="A7" s="22"/>
      <c r="B7" s="23"/>
      <c r="C7" s="23"/>
      <c r="D7" s="23"/>
      <c r="E7" s="23"/>
      <c r="F7" s="23"/>
      <c r="G7" s="24"/>
      <c r="H7" s="23"/>
      <c r="I7" s="23"/>
      <c r="J7" s="110"/>
      <c r="K7" s="111"/>
      <c r="L7" s="111"/>
      <c r="M7" s="111"/>
      <c r="N7" s="111"/>
      <c r="O7" s="111"/>
      <c r="P7" s="111"/>
      <c r="Q7" s="111"/>
      <c r="R7" s="111"/>
      <c r="S7" s="111"/>
      <c r="T7" s="111"/>
      <c r="U7" s="111"/>
      <c r="V7" s="111"/>
      <c r="W7" s="111"/>
      <c r="X7" s="111"/>
      <c r="Y7" s="111"/>
      <c r="Z7" s="112"/>
      <c r="AA7" s="110"/>
      <c r="AB7" s="111"/>
      <c r="AC7" s="111"/>
      <c r="AD7" s="111"/>
      <c r="AE7" s="111"/>
      <c r="AF7" s="111"/>
      <c r="AG7" s="112"/>
      <c r="AH7" s="110"/>
      <c r="AI7" s="111"/>
      <c r="AJ7" s="111"/>
      <c r="AK7" s="111"/>
      <c r="AL7" s="111"/>
      <c r="AM7" s="111"/>
      <c r="AN7" s="112"/>
      <c r="AO7" s="111"/>
      <c r="AP7" s="111"/>
      <c r="AQ7" s="111"/>
      <c r="AR7" s="111"/>
      <c r="AS7" s="111"/>
      <c r="AT7" s="111"/>
      <c r="AU7" s="111"/>
      <c r="AV7" s="111"/>
      <c r="AW7" s="108"/>
      <c r="AX7" s="109"/>
      <c r="AY7" s="109"/>
      <c r="AZ7" s="109"/>
      <c r="BA7" s="109"/>
      <c r="BB7" s="109"/>
      <c r="BC7" s="109"/>
      <c r="BD7" s="109"/>
      <c r="BE7" s="109"/>
      <c r="BF7" s="109"/>
      <c r="BG7" s="109"/>
      <c r="BH7" s="110"/>
      <c r="BI7" s="111"/>
      <c r="BJ7" s="111"/>
      <c r="BK7" s="111"/>
      <c r="BL7" s="111"/>
      <c r="BM7" s="111"/>
      <c r="BN7" s="111"/>
      <c r="BO7" s="111"/>
      <c r="BP7" s="111"/>
      <c r="BQ7" s="111"/>
      <c r="BR7" s="111"/>
      <c r="BS7" s="111"/>
      <c r="BT7" s="111"/>
      <c r="BU7" s="111"/>
      <c r="BV7" s="111"/>
      <c r="BW7" s="111"/>
      <c r="BX7" s="111"/>
      <c r="BY7" s="111"/>
      <c r="BZ7" s="111"/>
      <c r="CA7" s="112"/>
      <c r="CB7" s="25" t="s">
        <v>26</v>
      </c>
      <c r="CC7" s="25" t="s">
        <v>27</v>
      </c>
      <c r="CD7" s="25" t="s">
        <v>28</v>
      </c>
    </row>
    <row r="8" spans="1:100" s="28" customFormat="1" ht="30" customHeight="1">
      <c r="A8" s="27"/>
      <c r="B8" s="133" t="s">
        <v>29</v>
      </c>
      <c r="C8" s="135" t="s">
        <v>30</v>
      </c>
      <c r="D8" s="135" t="s">
        <v>31</v>
      </c>
      <c r="E8" s="138" t="s">
        <v>32</v>
      </c>
      <c r="F8" s="138" t="s">
        <v>33</v>
      </c>
      <c r="G8" s="123" t="s">
        <v>34</v>
      </c>
      <c r="H8" s="119" t="s">
        <v>35</v>
      </c>
      <c r="I8" s="119" t="s">
        <v>36</v>
      </c>
      <c r="J8" s="121" t="s">
        <v>37</v>
      </c>
      <c r="K8" s="122"/>
      <c r="L8" s="122"/>
      <c r="M8" s="122"/>
      <c r="N8" s="122"/>
      <c r="O8" s="122"/>
      <c r="P8" s="122"/>
      <c r="Q8" s="122"/>
      <c r="R8" s="122"/>
      <c r="S8" s="122"/>
      <c r="T8" s="122"/>
      <c r="U8" s="122"/>
      <c r="V8" s="122"/>
      <c r="W8" s="122"/>
      <c r="X8" s="122"/>
      <c r="Y8" s="122"/>
      <c r="Z8" s="123"/>
      <c r="AA8" s="127" t="s">
        <v>38</v>
      </c>
      <c r="AB8" s="128"/>
      <c r="AC8" s="128"/>
      <c r="AD8" s="128"/>
      <c r="AE8" s="128"/>
      <c r="AF8" s="128"/>
      <c r="AG8" s="128"/>
      <c r="AH8" s="128"/>
      <c r="AI8" s="128"/>
      <c r="AJ8" s="128"/>
      <c r="AK8" s="128"/>
      <c r="AL8" s="128"/>
      <c r="AM8" s="128"/>
      <c r="AN8" s="128"/>
      <c r="AO8" s="128"/>
      <c r="AP8" s="128"/>
      <c r="AQ8" s="128"/>
      <c r="AR8" s="128"/>
      <c r="AS8" s="128"/>
      <c r="AT8" s="128"/>
      <c r="AU8" s="128"/>
      <c r="AV8" s="129"/>
      <c r="AW8" s="121" t="s">
        <v>39</v>
      </c>
      <c r="AX8" s="122"/>
      <c r="AY8" s="122"/>
      <c r="AZ8" s="122"/>
      <c r="BA8" s="122"/>
      <c r="BB8" s="122"/>
      <c r="BC8" s="122"/>
      <c r="BD8" s="122"/>
      <c r="BE8" s="122"/>
      <c r="BF8" s="122"/>
      <c r="BG8" s="122"/>
      <c r="BH8" s="121" t="s">
        <v>40</v>
      </c>
      <c r="BI8" s="122"/>
      <c r="BJ8" s="122"/>
      <c r="BK8" s="122"/>
      <c r="BL8" s="122"/>
      <c r="BM8" s="122"/>
      <c r="BN8" s="122"/>
      <c r="BO8" s="122"/>
      <c r="BP8" s="122"/>
      <c r="BQ8" s="122"/>
      <c r="BR8" s="122"/>
      <c r="BS8" s="122"/>
      <c r="BT8" s="122"/>
      <c r="BU8" s="122"/>
      <c r="BV8" s="122"/>
      <c r="BW8" s="122"/>
      <c r="BX8" s="122"/>
      <c r="BY8" s="122"/>
      <c r="BZ8" s="122"/>
      <c r="CA8" s="123"/>
      <c r="CB8" s="138" t="s">
        <v>41</v>
      </c>
      <c r="CC8" s="138" t="s">
        <v>42</v>
      </c>
      <c r="CD8" s="138" t="s">
        <v>43</v>
      </c>
      <c r="CP8" s="29"/>
    </row>
    <row r="9" spans="1:100" s="31" customFormat="1" ht="69" customHeight="1">
      <c r="A9" s="30"/>
      <c r="B9" s="134"/>
      <c r="C9" s="136"/>
      <c r="D9" s="137"/>
      <c r="E9" s="139"/>
      <c r="F9" s="139"/>
      <c r="G9" s="126"/>
      <c r="H9" s="120"/>
      <c r="I9" s="120"/>
      <c r="J9" s="124"/>
      <c r="K9" s="125"/>
      <c r="L9" s="125"/>
      <c r="M9" s="125"/>
      <c r="N9" s="125"/>
      <c r="O9" s="125"/>
      <c r="P9" s="125"/>
      <c r="Q9" s="125"/>
      <c r="R9" s="125"/>
      <c r="S9" s="125"/>
      <c r="T9" s="125"/>
      <c r="U9" s="125"/>
      <c r="V9" s="125"/>
      <c r="W9" s="125"/>
      <c r="X9" s="125"/>
      <c r="Y9" s="125"/>
      <c r="Z9" s="126"/>
      <c r="AA9" s="130" t="s">
        <v>44</v>
      </c>
      <c r="AB9" s="131"/>
      <c r="AC9" s="131"/>
      <c r="AD9" s="131"/>
      <c r="AE9" s="131"/>
      <c r="AF9" s="131"/>
      <c r="AG9" s="132"/>
      <c r="AH9" s="130" t="s">
        <v>45</v>
      </c>
      <c r="AI9" s="131"/>
      <c r="AJ9" s="131"/>
      <c r="AK9" s="131"/>
      <c r="AL9" s="131"/>
      <c r="AM9" s="131"/>
      <c r="AN9" s="132"/>
      <c r="AO9" s="130" t="s">
        <v>46</v>
      </c>
      <c r="AP9" s="131"/>
      <c r="AQ9" s="131"/>
      <c r="AR9" s="131"/>
      <c r="AS9" s="131"/>
      <c r="AT9" s="131"/>
      <c r="AU9" s="131"/>
      <c r="AV9" s="132"/>
      <c r="AW9" s="124"/>
      <c r="AX9" s="125"/>
      <c r="AY9" s="125"/>
      <c r="AZ9" s="125"/>
      <c r="BA9" s="125"/>
      <c r="BB9" s="125"/>
      <c r="BC9" s="125"/>
      <c r="BD9" s="125"/>
      <c r="BE9" s="125"/>
      <c r="BF9" s="125"/>
      <c r="BG9" s="125"/>
      <c r="BH9" s="124"/>
      <c r="BI9" s="125"/>
      <c r="BJ9" s="125"/>
      <c r="BK9" s="125"/>
      <c r="BL9" s="125"/>
      <c r="BM9" s="125"/>
      <c r="BN9" s="125"/>
      <c r="BO9" s="125"/>
      <c r="BP9" s="125"/>
      <c r="BQ9" s="125"/>
      <c r="BR9" s="125"/>
      <c r="BS9" s="125"/>
      <c r="BT9" s="125"/>
      <c r="BU9" s="125"/>
      <c r="BV9" s="125"/>
      <c r="BW9" s="125"/>
      <c r="BX9" s="125"/>
      <c r="BY9" s="125"/>
      <c r="BZ9" s="125"/>
      <c r="CA9" s="126"/>
      <c r="CB9" s="139"/>
      <c r="CC9" s="139"/>
      <c r="CD9" s="139"/>
    </row>
    <row r="10" spans="1:100" s="31" customFormat="1" ht="409.5" customHeight="1">
      <c r="A10" s="30"/>
      <c r="B10" s="167" t="s">
        <v>173</v>
      </c>
      <c r="C10" s="32" t="s">
        <v>47</v>
      </c>
      <c r="D10" s="33" t="s">
        <v>47</v>
      </c>
      <c r="E10" s="32" t="s">
        <v>48</v>
      </c>
      <c r="F10" s="32" t="s">
        <v>49</v>
      </c>
      <c r="G10" s="34" t="s">
        <v>50</v>
      </c>
      <c r="H10" s="151" t="s">
        <v>51</v>
      </c>
      <c r="I10" s="33" t="s">
        <v>52</v>
      </c>
      <c r="J10" s="35" t="s">
        <v>53</v>
      </c>
      <c r="K10" s="36" t="s">
        <v>54</v>
      </c>
      <c r="L10" s="36" t="s">
        <v>55</v>
      </c>
      <c r="M10" s="36" t="s">
        <v>56</v>
      </c>
      <c r="N10" s="36" t="s">
        <v>57</v>
      </c>
      <c r="O10" s="36" t="s">
        <v>58</v>
      </c>
      <c r="P10" s="36" t="s">
        <v>59</v>
      </c>
      <c r="Q10" s="36" t="s">
        <v>60</v>
      </c>
      <c r="R10" s="36" t="s">
        <v>61</v>
      </c>
      <c r="S10" s="36" t="s">
        <v>62</v>
      </c>
      <c r="T10" s="36" t="s">
        <v>63</v>
      </c>
      <c r="U10" s="36" t="s">
        <v>64</v>
      </c>
      <c r="V10" s="36" t="s">
        <v>65</v>
      </c>
      <c r="W10" s="36" t="s">
        <v>66</v>
      </c>
      <c r="X10" s="36" t="s">
        <v>67</v>
      </c>
      <c r="Y10" s="36" t="s">
        <v>68</v>
      </c>
      <c r="Z10" s="153" t="s">
        <v>69</v>
      </c>
      <c r="AA10" s="35" t="s">
        <v>70</v>
      </c>
      <c r="AB10" s="36" t="s">
        <v>71</v>
      </c>
      <c r="AC10" s="36" t="s">
        <v>72</v>
      </c>
      <c r="AD10" s="36" t="s">
        <v>73</v>
      </c>
      <c r="AE10" s="36" t="s">
        <v>74</v>
      </c>
      <c r="AF10" s="36" t="s">
        <v>75</v>
      </c>
      <c r="AG10" s="37" t="s">
        <v>76</v>
      </c>
      <c r="AH10" s="35" t="s">
        <v>70</v>
      </c>
      <c r="AI10" s="36" t="s">
        <v>77</v>
      </c>
      <c r="AJ10" s="36" t="s">
        <v>78</v>
      </c>
      <c r="AK10" s="36" t="s">
        <v>79</v>
      </c>
      <c r="AL10" s="36" t="s">
        <v>80</v>
      </c>
      <c r="AM10" s="36" t="s">
        <v>81</v>
      </c>
      <c r="AN10" s="37" t="s">
        <v>82</v>
      </c>
      <c r="AO10" s="35" t="s">
        <v>70</v>
      </c>
      <c r="AP10" s="36" t="s">
        <v>83</v>
      </c>
      <c r="AQ10" s="36" t="s">
        <v>84</v>
      </c>
      <c r="AR10" s="36" t="s">
        <v>85</v>
      </c>
      <c r="AS10" s="36" t="s">
        <v>86</v>
      </c>
      <c r="AT10" s="36" t="s">
        <v>87</v>
      </c>
      <c r="AU10" s="36" t="s">
        <v>88</v>
      </c>
      <c r="AV10" s="37" t="s">
        <v>89</v>
      </c>
      <c r="AW10" s="35" t="s">
        <v>90</v>
      </c>
      <c r="AX10" s="36" t="s">
        <v>91</v>
      </c>
      <c r="AY10" s="36" t="s">
        <v>92</v>
      </c>
      <c r="AZ10" s="36" t="s">
        <v>93</v>
      </c>
      <c r="BA10" s="36" t="s">
        <v>94</v>
      </c>
      <c r="BB10" s="36" t="s">
        <v>95</v>
      </c>
      <c r="BC10" s="155" t="s">
        <v>96</v>
      </c>
      <c r="BD10" s="36" t="s">
        <v>97</v>
      </c>
      <c r="BE10" s="36" t="s">
        <v>98</v>
      </c>
      <c r="BF10" s="36" t="s">
        <v>99</v>
      </c>
      <c r="BG10" s="37" t="s">
        <v>100</v>
      </c>
      <c r="BH10" s="35" t="s">
        <v>101</v>
      </c>
      <c r="BI10" s="36" t="s">
        <v>102</v>
      </c>
      <c r="BJ10" s="36" t="s">
        <v>103</v>
      </c>
      <c r="BK10" s="36" t="s">
        <v>104</v>
      </c>
      <c r="BL10" s="36" t="s">
        <v>105</v>
      </c>
      <c r="BM10" s="36" t="s">
        <v>106</v>
      </c>
      <c r="BN10" s="36" t="s">
        <v>107</v>
      </c>
      <c r="BO10" s="36" t="s">
        <v>108</v>
      </c>
      <c r="BP10" s="36" t="s">
        <v>109</v>
      </c>
      <c r="BQ10" s="36" t="s">
        <v>110</v>
      </c>
      <c r="BR10" s="36" t="s">
        <v>111</v>
      </c>
      <c r="BS10" s="36" t="s">
        <v>112</v>
      </c>
      <c r="BT10" s="36" t="s">
        <v>113</v>
      </c>
      <c r="BU10" s="36" t="s">
        <v>114</v>
      </c>
      <c r="BV10" s="36" t="s">
        <v>115</v>
      </c>
      <c r="BW10" s="36" t="s">
        <v>116</v>
      </c>
      <c r="BX10" s="36" t="s">
        <v>117</v>
      </c>
      <c r="BY10" s="36" t="s">
        <v>118</v>
      </c>
      <c r="BZ10" s="36" t="s">
        <v>119</v>
      </c>
      <c r="CA10" s="37" t="s">
        <v>120</v>
      </c>
      <c r="CB10" s="32" t="s">
        <v>121</v>
      </c>
      <c r="CC10" s="32" t="s">
        <v>122</v>
      </c>
      <c r="CD10" s="32" t="s">
        <v>123</v>
      </c>
      <c r="CF10" s="157" t="s">
        <v>124</v>
      </c>
      <c r="CG10" s="157"/>
      <c r="CH10" s="157"/>
      <c r="CI10" s="157"/>
      <c r="CJ10" s="157"/>
      <c r="CK10" s="157"/>
      <c r="CL10" s="157"/>
    </row>
    <row r="11" spans="1:100" s="31" customFormat="1" ht="116.25" customHeight="1">
      <c r="A11" s="30"/>
      <c r="B11" s="168"/>
      <c r="C11" s="32"/>
      <c r="D11" s="38"/>
      <c r="E11" s="39"/>
      <c r="F11" s="39"/>
      <c r="G11" s="40"/>
      <c r="H11" s="152"/>
      <c r="I11" s="39"/>
      <c r="J11" s="41"/>
      <c r="K11" s="42"/>
      <c r="L11" s="42"/>
      <c r="M11" s="42"/>
      <c r="N11" s="42"/>
      <c r="O11" s="42"/>
      <c r="P11" s="42"/>
      <c r="Q11" s="42"/>
      <c r="R11" s="42"/>
      <c r="S11" s="42"/>
      <c r="T11" s="42"/>
      <c r="U11" s="42"/>
      <c r="V11" s="42"/>
      <c r="W11" s="42"/>
      <c r="X11" s="42"/>
      <c r="Y11" s="42"/>
      <c r="Z11" s="154"/>
      <c r="AA11" s="41"/>
      <c r="AB11" s="42"/>
      <c r="AC11" s="42"/>
      <c r="AD11" s="42"/>
      <c r="AE11" s="42"/>
      <c r="AF11" s="42"/>
      <c r="AG11" s="43"/>
      <c r="AH11" s="41"/>
      <c r="AI11" s="42"/>
      <c r="AJ11" s="42"/>
      <c r="AK11" s="42"/>
      <c r="AL11" s="42"/>
      <c r="AM11" s="42"/>
      <c r="AN11" s="43"/>
      <c r="AO11" s="41"/>
      <c r="AP11" s="42"/>
      <c r="AQ11" s="42"/>
      <c r="AR11" s="42"/>
      <c r="AS11" s="42"/>
      <c r="AT11" s="42"/>
      <c r="AU11" s="42"/>
      <c r="AV11" s="43"/>
      <c r="AW11" s="44"/>
      <c r="AX11" s="45"/>
      <c r="AY11" s="45"/>
      <c r="AZ11" s="45"/>
      <c r="BA11" s="45"/>
      <c r="BB11" s="45"/>
      <c r="BC11" s="156"/>
      <c r="BD11" s="45"/>
      <c r="BE11" s="45"/>
      <c r="BF11" s="45"/>
      <c r="BG11" s="46"/>
      <c r="BH11" s="158" t="s">
        <v>125</v>
      </c>
      <c r="BI11" s="159"/>
      <c r="BJ11" s="159"/>
      <c r="BK11" s="159"/>
      <c r="BL11" s="159"/>
      <c r="BM11" s="159"/>
      <c r="BN11" s="159"/>
      <c r="BO11" s="159"/>
      <c r="BP11" s="159"/>
      <c r="BQ11" s="159"/>
      <c r="BR11" s="160"/>
      <c r="BS11" s="161" t="s">
        <v>126</v>
      </c>
      <c r="BT11" s="159"/>
      <c r="BU11" s="159"/>
      <c r="BV11" s="159"/>
      <c r="BW11" s="159"/>
      <c r="BX11" s="159"/>
      <c r="BY11" s="159"/>
      <c r="BZ11" s="159"/>
      <c r="CA11" s="162"/>
      <c r="CB11" s="39"/>
      <c r="CC11" s="39"/>
      <c r="CD11" s="39"/>
      <c r="CF11" s="47"/>
      <c r="CG11" s="47"/>
      <c r="CH11" s="47"/>
      <c r="CI11" s="47"/>
      <c r="CJ11" s="47"/>
      <c r="CK11" s="48"/>
    </row>
    <row r="12" spans="1:100" s="49" customFormat="1" ht="30" customHeight="1">
      <c r="A12" s="163"/>
      <c r="B12" s="165" t="s">
        <v>127</v>
      </c>
      <c r="C12" s="141" t="s">
        <v>128</v>
      </c>
      <c r="D12" s="141" t="s">
        <v>128</v>
      </c>
      <c r="E12" s="141" t="s">
        <v>129</v>
      </c>
      <c r="F12" s="141" t="s">
        <v>129</v>
      </c>
      <c r="G12" s="143" t="s">
        <v>130</v>
      </c>
      <c r="H12" s="141" t="s">
        <v>131</v>
      </c>
      <c r="I12" s="141" t="s">
        <v>132</v>
      </c>
      <c r="J12" s="145" t="s">
        <v>133</v>
      </c>
      <c r="K12" s="146"/>
      <c r="L12" s="146"/>
      <c r="M12" s="146"/>
      <c r="N12" s="146"/>
      <c r="O12" s="146"/>
      <c r="P12" s="146"/>
      <c r="Q12" s="146"/>
      <c r="R12" s="146"/>
      <c r="S12" s="146"/>
      <c r="T12" s="146"/>
      <c r="U12" s="146"/>
      <c r="V12" s="146"/>
      <c r="W12" s="146"/>
      <c r="X12" s="146"/>
      <c r="Y12" s="146"/>
      <c r="Z12" s="147"/>
      <c r="AA12" s="148" t="s">
        <v>134</v>
      </c>
      <c r="AB12" s="149"/>
      <c r="AC12" s="149"/>
      <c r="AD12" s="149"/>
      <c r="AE12" s="149"/>
      <c r="AF12" s="149"/>
      <c r="AG12" s="150"/>
      <c r="AH12" s="148" t="s">
        <v>134</v>
      </c>
      <c r="AI12" s="149"/>
      <c r="AJ12" s="149"/>
      <c r="AK12" s="149"/>
      <c r="AL12" s="149"/>
      <c r="AM12" s="149"/>
      <c r="AN12" s="150"/>
      <c r="AO12" s="169" t="s">
        <v>135</v>
      </c>
      <c r="AP12" s="149"/>
      <c r="AQ12" s="149"/>
      <c r="AR12" s="149"/>
      <c r="AS12" s="149"/>
      <c r="AT12" s="149"/>
      <c r="AU12" s="149"/>
      <c r="AV12" s="170"/>
      <c r="AW12" s="171" t="s">
        <v>136</v>
      </c>
      <c r="AX12" s="172"/>
      <c r="AY12" s="172"/>
      <c r="AZ12" s="172"/>
      <c r="BA12" s="172"/>
      <c r="BB12" s="172"/>
      <c r="BC12" s="172"/>
      <c r="BD12" s="172"/>
      <c r="BE12" s="172"/>
      <c r="BF12" s="172"/>
      <c r="BG12" s="172"/>
      <c r="BH12" s="148" t="s">
        <v>137</v>
      </c>
      <c r="BI12" s="149"/>
      <c r="BJ12" s="149"/>
      <c r="BK12" s="149"/>
      <c r="BL12" s="149"/>
      <c r="BM12" s="149"/>
      <c r="BN12" s="170"/>
      <c r="BO12" s="170"/>
      <c r="BP12" s="170"/>
      <c r="BQ12" s="170"/>
      <c r="BR12" s="170"/>
      <c r="BS12" s="170"/>
      <c r="BT12" s="170"/>
      <c r="BU12" s="170"/>
      <c r="BV12" s="170"/>
      <c r="BW12" s="170"/>
      <c r="BX12" s="170"/>
      <c r="BY12" s="170"/>
      <c r="BZ12" s="170"/>
      <c r="CA12" s="150"/>
      <c r="CB12" s="141" t="s">
        <v>138</v>
      </c>
      <c r="CC12" s="141" t="s">
        <v>139</v>
      </c>
      <c r="CD12" s="141" t="s">
        <v>140</v>
      </c>
      <c r="CF12" s="140" t="s">
        <v>141</v>
      </c>
      <c r="CG12" s="140" t="s">
        <v>15</v>
      </c>
      <c r="CH12" s="140" t="s">
        <v>16</v>
      </c>
      <c r="CI12" s="140" t="s">
        <v>17</v>
      </c>
      <c r="CJ12" s="140" t="s">
        <v>17</v>
      </c>
      <c r="CK12" s="140" t="s">
        <v>142</v>
      </c>
      <c r="CL12" s="140" t="s">
        <v>19</v>
      </c>
      <c r="CM12" s="140" t="s">
        <v>143</v>
      </c>
      <c r="CN12" s="140" t="s">
        <v>21</v>
      </c>
      <c r="CO12" s="140" t="s">
        <v>22</v>
      </c>
      <c r="CP12" s="50"/>
      <c r="CQ12" s="50"/>
      <c r="CR12" s="50"/>
      <c r="CS12" s="50"/>
      <c r="CT12" s="50"/>
      <c r="CU12" s="50"/>
      <c r="CV12" s="50"/>
    </row>
    <row r="13" spans="1:100" ht="19.899999999999999" customHeight="1" thickBot="1">
      <c r="A13" s="164"/>
      <c r="B13" s="166"/>
      <c r="C13" s="142"/>
      <c r="D13" s="142"/>
      <c r="E13" s="142"/>
      <c r="F13" s="142"/>
      <c r="G13" s="144"/>
      <c r="H13" s="142"/>
      <c r="I13" s="142"/>
      <c r="J13" s="51">
        <v>1</v>
      </c>
      <c r="K13" s="52">
        <v>2</v>
      </c>
      <c r="L13" s="52">
        <v>3</v>
      </c>
      <c r="M13" s="52">
        <v>4</v>
      </c>
      <c r="N13" s="52">
        <v>5</v>
      </c>
      <c r="O13" s="52">
        <v>6</v>
      </c>
      <c r="P13" s="52">
        <v>7</v>
      </c>
      <c r="Q13" s="52">
        <v>8</v>
      </c>
      <c r="R13" s="52">
        <v>9</v>
      </c>
      <c r="S13" s="52">
        <v>10</v>
      </c>
      <c r="T13" s="52">
        <v>11</v>
      </c>
      <c r="U13" s="52">
        <v>12</v>
      </c>
      <c r="V13" s="52">
        <v>13</v>
      </c>
      <c r="W13" s="52">
        <v>14</v>
      </c>
      <c r="X13" s="52">
        <v>15</v>
      </c>
      <c r="Y13" s="52">
        <v>16</v>
      </c>
      <c r="Z13" s="53">
        <v>17</v>
      </c>
      <c r="AA13" s="51">
        <v>1</v>
      </c>
      <c r="AB13" s="52">
        <v>2</v>
      </c>
      <c r="AC13" s="52">
        <v>3</v>
      </c>
      <c r="AD13" s="52">
        <v>4</v>
      </c>
      <c r="AE13" s="52">
        <v>5</v>
      </c>
      <c r="AF13" s="52">
        <v>6</v>
      </c>
      <c r="AG13" s="53">
        <v>7</v>
      </c>
      <c r="AH13" s="54">
        <v>1</v>
      </c>
      <c r="AI13" s="52">
        <v>2</v>
      </c>
      <c r="AJ13" s="52">
        <v>3</v>
      </c>
      <c r="AK13" s="52">
        <v>4</v>
      </c>
      <c r="AL13" s="52">
        <v>5</v>
      </c>
      <c r="AM13" s="52">
        <v>6</v>
      </c>
      <c r="AN13" s="53">
        <v>7</v>
      </c>
      <c r="AO13" s="54">
        <v>1</v>
      </c>
      <c r="AP13" s="52">
        <v>2</v>
      </c>
      <c r="AQ13" s="52">
        <v>3</v>
      </c>
      <c r="AR13" s="52">
        <v>4</v>
      </c>
      <c r="AS13" s="52">
        <v>5</v>
      </c>
      <c r="AT13" s="52">
        <v>6</v>
      </c>
      <c r="AU13" s="52">
        <v>7</v>
      </c>
      <c r="AV13" s="53">
        <v>8</v>
      </c>
      <c r="AW13" s="51">
        <v>1</v>
      </c>
      <c r="AX13" s="52">
        <v>2</v>
      </c>
      <c r="AY13" s="52">
        <v>3</v>
      </c>
      <c r="AZ13" s="52">
        <v>4</v>
      </c>
      <c r="BA13" s="52">
        <v>5</v>
      </c>
      <c r="BB13" s="52">
        <v>6</v>
      </c>
      <c r="BC13" s="52">
        <v>7</v>
      </c>
      <c r="BD13" s="52">
        <v>8</v>
      </c>
      <c r="BE13" s="52">
        <v>9</v>
      </c>
      <c r="BF13" s="52">
        <v>10</v>
      </c>
      <c r="BG13" s="53">
        <v>11</v>
      </c>
      <c r="BH13" s="51">
        <v>1</v>
      </c>
      <c r="BI13" s="52">
        <v>2</v>
      </c>
      <c r="BJ13" s="52">
        <v>3</v>
      </c>
      <c r="BK13" s="52">
        <v>4</v>
      </c>
      <c r="BL13" s="52">
        <v>5</v>
      </c>
      <c r="BM13" s="52">
        <v>6</v>
      </c>
      <c r="BN13" s="52">
        <v>7</v>
      </c>
      <c r="BO13" s="52">
        <v>8</v>
      </c>
      <c r="BP13" s="52">
        <v>9</v>
      </c>
      <c r="BQ13" s="52">
        <v>10</v>
      </c>
      <c r="BR13" s="55">
        <v>11</v>
      </c>
      <c r="BS13" s="56">
        <v>12</v>
      </c>
      <c r="BT13" s="52">
        <v>13</v>
      </c>
      <c r="BU13" s="52">
        <v>14</v>
      </c>
      <c r="BV13" s="52">
        <v>15</v>
      </c>
      <c r="BW13" s="52">
        <v>16</v>
      </c>
      <c r="BX13" s="52">
        <v>17</v>
      </c>
      <c r="BY13" s="52">
        <v>18</v>
      </c>
      <c r="BZ13" s="52">
        <v>19</v>
      </c>
      <c r="CA13" s="53">
        <v>20</v>
      </c>
      <c r="CB13" s="142"/>
      <c r="CC13" s="142"/>
      <c r="CD13" s="142"/>
      <c r="CF13" s="140"/>
      <c r="CG13" s="140"/>
      <c r="CH13" s="140"/>
      <c r="CI13" s="140"/>
      <c r="CJ13" s="140"/>
      <c r="CK13" s="140"/>
      <c r="CL13" s="140"/>
      <c r="CM13" s="140"/>
      <c r="CN13" s="140"/>
      <c r="CO13" s="140"/>
      <c r="CP13" s="50"/>
      <c r="CQ13" s="50"/>
      <c r="CR13" s="50"/>
      <c r="CS13" s="50"/>
      <c r="CT13" s="50"/>
      <c r="CU13" s="50"/>
      <c r="CV13" s="50"/>
    </row>
    <row r="14" spans="1:100" s="50" customFormat="1" ht="30" customHeight="1" thickTop="1" thickBot="1">
      <c r="A14" s="57" t="s">
        <v>144</v>
      </c>
      <c r="B14" s="58"/>
      <c r="C14" s="58"/>
      <c r="D14" s="58"/>
      <c r="E14" s="58"/>
      <c r="F14" s="58"/>
      <c r="G14" s="59"/>
      <c r="H14" s="60"/>
      <c r="I14" s="60"/>
      <c r="J14" s="61"/>
      <c r="K14" s="90"/>
      <c r="L14" s="90"/>
      <c r="M14" s="90"/>
      <c r="N14" s="90"/>
      <c r="O14" s="90"/>
      <c r="P14" s="90"/>
      <c r="Q14" s="90"/>
      <c r="R14" s="90"/>
      <c r="S14" s="90"/>
      <c r="T14" s="90"/>
      <c r="U14" s="90"/>
      <c r="V14" s="90"/>
      <c r="W14" s="90"/>
      <c r="X14" s="90"/>
      <c r="Y14" s="90"/>
      <c r="Z14" s="91"/>
      <c r="AA14" s="61"/>
      <c r="AB14" s="90"/>
      <c r="AC14" s="90"/>
      <c r="AD14" s="90"/>
      <c r="AE14" s="90"/>
      <c r="AF14" s="90"/>
      <c r="AG14" s="91"/>
      <c r="AH14" s="61"/>
      <c r="AI14" s="90"/>
      <c r="AJ14" s="90"/>
      <c r="AK14" s="90"/>
      <c r="AL14" s="90"/>
      <c r="AM14" s="90"/>
      <c r="AN14" s="91"/>
      <c r="AO14" s="61"/>
      <c r="AP14" s="90"/>
      <c r="AQ14" s="90"/>
      <c r="AR14" s="90"/>
      <c r="AS14" s="90"/>
      <c r="AT14" s="90"/>
      <c r="AU14" s="90"/>
      <c r="AV14" s="91"/>
      <c r="AW14" s="61"/>
      <c r="AX14" s="90"/>
      <c r="AY14" s="90"/>
      <c r="AZ14" s="90"/>
      <c r="BA14" s="90"/>
      <c r="BB14" s="90"/>
      <c r="BC14" s="90"/>
      <c r="BD14" s="90"/>
      <c r="BE14" s="90"/>
      <c r="BF14" s="90"/>
      <c r="BG14" s="91"/>
      <c r="BH14" s="61"/>
      <c r="BI14" s="90"/>
      <c r="BJ14" s="90"/>
      <c r="BK14" s="90"/>
      <c r="BL14" s="90"/>
      <c r="BM14" s="90"/>
      <c r="BN14" s="90"/>
      <c r="BO14" s="90"/>
      <c r="BP14" s="90"/>
      <c r="BQ14" s="90"/>
      <c r="BR14" s="93"/>
      <c r="BS14" s="94"/>
      <c r="BT14" s="95"/>
      <c r="BU14" s="95"/>
      <c r="BV14" s="95"/>
      <c r="BW14" s="95"/>
      <c r="BX14" s="95"/>
      <c r="BY14" s="95"/>
      <c r="BZ14" s="95"/>
      <c r="CA14" s="92"/>
      <c r="CB14" s="62"/>
      <c r="CC14" s="62"/>
      <c r="CD14" s="62"/>
      <c r="CF14" s="63" t="str">
        <f>IF(AND(C14=2,D14=2),"問1-1、問1-2のどちらかに該当する利用者を回答の対象としてください。","")</f>
        <v/>
      </c>
      <c r="CG14" s="63" t="str">
        <f>IF(AND(D14=1,H14=10),"問1-2「1. はい」と問2-1 「10.家族等介護者はいない」は同時に選択できません","")</f>
        <v/>
      </c>
      <c r="CH14" s="63" t="str">
        <f>IF(AND(D14=1,I14=4),"問1-2「1. はい」と問2-2「4．働いていない」は同時に選択できません","")</f>
        <v/>
      </c>
      <c r="CI14" s="63" t="str">
        <f>IF(COUNTA(J14:Z14)&gt;3,"問2-3は３つまで選択してください","")</f>
        <v/>
      </c>
      <c r="CJ14" s="63" t="str">
        <f>IF(AND(Y14="○",COUNTA(J14:X14,Z14)&gt;0),"「16.特にない」と他の選択肢は同時に選べません","")</f>
        <v/>
      </c>
      <c r="CK14" s="63" t="str">
        <f>IF(AND(AA14="○",OR(AB14="○",AC14="○",AD14="○",AE14="○",AF14="○",AG14="○")),"「1．該当なし」と他の選択肢は同時に選択できません","")</f>
        <v/>
      </c>
      <c r="CL14" s="63" t="str">
        <f>IF(AND(AH14="○",OR(AI14="○",AJ14="○",AK14="○",AL14="○",AM14="○",AN14="○")),"「1．該当なし」と他の選択肢は同時に選択できません","")</f>
        <v/>
      </c>
      <c r="CM14" s="63" t="str">
        <f>IF(AND(AO14="○",OR(AP14="○",AQ14="○",AR14="○",AS14="○",AT14="○",AU14="○",AV14="○")),"「1．該当なし」と他の選択肢は同時に選択できません","")</f>
        <v/>
      </c>
      <c r="CN14" s="63" t="str">
        <f>IF(AND(BG14="○",OR(AW14="○",AX14="○",AY14="○",AZ14="○",BA14="○",BB14="○",BC14="○",BD14="○",BE14="○",BF14="○")),"「11．特にない」と他の選択肢は同時に選択できません","")</f>
        <v/>
      </c>
      <c r="CO14" s="63" t="str">
        <f>IF(AND(CA14="○",OR(BH14="○",BI14="○",BJ14="○",BK14="○",BL14="○",BM14="○",BN14="○",BO14="○",BP14="○",BQ14="○",BR14="○",BS14="○",BT14="○",BU14="○",BV14="○",BW14="○",BX14="○",BY14="○",BZ14="○")),"「20．」と他の選択肢は同時に選択できません","")</f>
        <v/>
      </c>
    </row>
    <row r="15" spans="1:100" s="50" customFormat="1" ht="30" customHeight="1" thickBot="1">
      <c r="A15" s="64" t="s">
        <v>145</v>
      </c>
      <c r="B15" s="65"/>
      <c r="C15" s="58"/>
      <c r="D15" s="58"/>
      <c r="E15" s="58"/>
      <c r="F15" s="58"/>
      <c r="G15" s="59"/>
      <c r="H15" s="60"/>
      <c r="I15" s="60"/>
      <c r="J15" s="67"/>
      <c r="K15" s="68"/>
      <c r="L15" s="68"/>
      <c r="M15" s="68"/>
      <c r="N15" s="68"/>
      <c r="O15" s="68"/>
      <c r="P15" s="68"/>
      <c r="Q15" s="68"/>
      <c r="R15" s="68"/>
      <c r="S15" s="68"/>
      <c r="T15" s="68"/>
      <c r="U15" s="68"/>
      <c r="V15" s="68"/>
      <c r="W15" s="68"/>
      <c r="X15" s="68"/>
      <c r="Y15" s="68"/>
      <c r="Z15" s="69"/>
      <c r="AA15" s="67"/>
      <c r="AB15" s="68"/>
      <c r="AC15" s="68"/>
      <c r="AD15" s="68"/>
      <c r="AE15" s="68"/>
      <c r="AF15" s="68"/>
      <c r="AG15" s="69"/>
      <c r="AH15" s="67"/>
      <c r="AI15" s="68"/>
      <c r="AJ15" s="68"/>
      <c r="AK15" s="68"/>
      <c r="AL15" s="68"/>
      <c r="AM15" s="68"/>
      <c r="AN15" s="69"/>
      <c r="AO15" s="67"/>
      <c r="AP15" s="68"/>
      <c r="AQ15" s="68"/>
      <c r="AR15" s="68"/>
      <c r="AS15" s="68"/>
      <c r="AT15" s="68"/>
      <c r="AU15" s="68"/>
      <c r="AV15" s="69"/>
      <c r="AW15" s="67"/>
      <c r="AX15" s="68"/>
      <c r="AY15" s="68"/>
      <c r="AZ15" s="68"/>
      <c r="BA15" s="68"/>
      <c r="BB15" s="68"/>
      <c r="BC15" s="68"/>
      <c r="BD15" s="68"/>
      <c r="BE15" s="68"/>
      <c r="BF15" s="68"/>
      <c r="BG15" s="69"/>
      <c r="BH15" s="67"/>
      <c r="BI15" s="68"/>
      <c r="BJ15" s="68"/>
      <c r="BK15" s="68"/>
      <c r="BL15" s="68"/>
      <c r="BM15" s="68"/>
      <c r="BN15" s="68"/>
      <c r="BO15" s="68"/>
      <c r="BP15" s="68"/>
      <c r="BQ15" s="68"/>
      <c r="BR15" s="70"/>
      <c r="BS15" s="71"/>
      <c r="BT15" s="72"/>
      <c r="BU15" s="72"/>
      <c r="BV15" s="72"/>
      <c r="BW15" s="72"/>
      <c r="BX15" s="72"/>
      <c r="BY15" s="72"/>
      <c r="BZ15" s="72"/>
      <c r="CA15" s="96"/>
      <c r="CB15" s="73"/>
      <c r="CC15" s="73"/>
      <c r="CD15" s="73"/>
      <c r="CF15" s="63" t="str">
        <f t="shared" ref="CF15:CF42" si="0">IF(AND(C15=2,D15=2),"問1-1、問1-2のどちらかに該当する利用者を回答の対象としてください。","")</f>
        <v/>
      </c>
      <c r="CG15" s="63" t="str">
        <f t="shared" ref="CG15:CG42" si="1">IF(AND(D15=1,H15=10),"問1-2「1. はい」と問2-1 「10.家族等介護者はいない」は同時に選択できません","")</f>
        <v/>
      </c>
      <c r="CH15" s="63" t="str">
        <f t="shared" ref="CH15:CH42" si="2">IF(AND(D15=1,I15=4),"問1-2「1. はい」と問2-2「4．働いていない」は同時に選択できません","")</f>
        <v/>
      </c>
      <c r="CI15" s="63" t="str">
        <f t="shared" ref="CI15:CI42" si="3">IF(COUNTA(J15:Z15)&gt;3,"問2-3は３つまで選択してください","")</f>
        <v/>
      </c>
      <c r="CJ15" s="63" t="str">
        <f t="shared" ref="CJ15:CJ42" si="4">IF(AND(Y15="○",COUNTA(J15:X15,Z15)&gt;0),"「16.特にない」と他の選択肢は同時に選べません","")</f>
        <v/>
      </c>
      <c r="CK15" s="63" t="str">
        <f t="shared" ref="CK15:CK42" si="5">IF(AND(AA15="○",OR(AB15="○",AC15="○",AD15="○",AE15="○",AF15="○",AG15="○")),"「1．該当なし」と他の選択肢は同時に選択できません","")</f>
        <v/>
      </c>
      <c r="CL15" s="63" t="str">
        <f t="shared" ref="CL15:CL42" si="6">IF(AND(AH15="○",OR(AI15="○",AJ15="○",AK15="○",AL15="○",AM15="○",AN15="○")),"「1．該当なし」と他の選択肢は同時に選択できません","")</f>
        <v/>
      </c>
      <c r="CM15" s="63" t="str">
        <f t="shared" ref="CM15:CM42" si="7">IF(AND(AO15="○",OR(AP15="○",AQ15="○",AR15="○",AS15="○",AT15="○",AU15="○",AV15="○")),"「1．該当なし」と他の選択肢は同時に選択できません","")</f>
        <v/>
      </c>
      <c r="CN15" s="63" t="str">
        <f t="shared" ref="CN15:CN42" si="8">IF(AND(BG15="○",OR(AW15="○",AX15="○",AY15="○",AZ15="○",BA15="○",BB15="○",BC15="○",BD15="○",BE15="○",BF15="○")),"「11．特にない」と他の選択肢は同時に選択できません","")</f>
        <v/>
      </c>
      <c r="CO15" s="63" t="str">
        <f t="shared" ref="CO15:CO42" si="9">IF(AND(CA15="○",OR(BH15="○",BI15="○",BJ15="○",BK15="○",BL15="○",BM15="○",BN15="○",BO15="○",BP15="○",BQ15="○",BR15="○",BS15="○",BT15="○",BU15="○",BV15="○",BW15="○",BX15="○",BY15="○",BZ15="○")),"「20．」と他の選択肢は同時に選択できません","")</f>
        <v/>
      </c>
    </row>
    <row r="16" spans="1:100" s="50" customFormat="1" ht="30" customHeight="1" thickBot="1">
      <c r="A16" s="57" t="s">
        <v>146</v>
      </c>
      <c r="B16" s="65"/>
      <c r="C16" s="58"/>
      <c r="D16" s="58"/>
      <c r="E16" s="58"/>
      <c r="F16" s="58"/>
      <c r="G16" s="59"/>
      <c r="H16" s="60"/>
      <c r="I16" s="60"/>
      <c r="J16" s="67"/>
      <c r="K16" s="68"/>
      <c r="L16" s="68"/>
      <c r="M16" s="68"/>
      <c r="N16" s="68"/>
      <c r="O16" s="68"/>
      <c r="P16" s="68"/>
      <c r="Q16" s="68"/>
      <c r="R16" s="68"/>
      <c r="S16" s="68"/>
      <c r="T16" s="68"/>
      <c r="U16" s="68"/>
      <c r="V16" s="68"/>
      <c r="W16" s="68"/>
      <c r="X16" s="68"/>
      <c r="Y16" s="68"/>
      <c r="Z16" s="69"/>
      <c r="AA16" s="67"/>
      <c r="AB16" s="68"/>
      <c r="AC16" s="68"/>
      <c r="AD16" s="68"/>
      <c r="AE16" s="68"/>
      <c r="AF16" s="68"/>
      <c r="AG16" s="69"/>
      <c r="AH16" s="67"/>
      <c r="AI16" s="68"/>
      <c r="AJ16" s="68"/>
      <c r="AK16" s="68"/>
      <c r="AL16" s="68"/>
      <c r="AM16" s="68"/>
      <c r="AN16" s="69"/>
      <c r="AO16" s="67"/>
      <c r="AP16" s="68"/>
      <c r="AQ16" s="68"/>
      <c r="AR16" s="68"/>
      <c r="AS16" s="68"/>
      <c r="AT16" s="68"/>
      <c r="AU16" s="68"/>
      <c r="AV16" s="69"/>
      <c r="AW16" s="67"/>
      <c r="AX16" s="68"/>
      <c r="AY16" s="68"/>
      <c r="AZ16" s="68"/>
      <c r="BA16" s="68"/>
      <c r="BB16" s="68"/>
      <c r="BC16" s="68"/>
      <c r="BD16" s="68"/>
      <c r="BE16" s="68"/>
      <c r="BF16" s="68"/>
      <c r="BG16" s="69"/>
      <c r="BH16" s="67"/>
      <c r="BI16" s="68"/>
      <c r="BJ16" s="68"/>
      <c r="BK16" s="68"/>
      <c r="BL16" s="68"/>
      <c r="BM16" s="68"/>
      <c r="BN16" s="68"/>
      <c r="BO16" s="68"/>
      <c r="BP16" s="68"/>
      <c r="BQ16" s="68"/>
      <c r="BR16" s="70"/>
      <c r="BS16" s="71"/>
      <c r="BT16" s="72"/>
      <c r="BU16" s="72"/>
      <c r="BV16" s="72"/>
      <c r="BW16" s="72"/>
      <c r="BX16" s="72"/>
      <c r="BY16" s="72"/>
      <c r="BZ16" s="72"/>
      <c r="CA16" s="96"/>
      <c r="CB16" s="65"/>
      <c r="CC16" s="65"/>
      <c r="CD16" s="65"/>
      <c r="CF16" s="63" t="str">
        <f t="shared" si="0"/>
        <v/>
      </c>
      <c r="CG16" s="63" t="str">
        <f t="shared" si="1"/>
        <v/>
      </c>
      <c r="CH16" s="63" t="str">
        <f t="shared" si="2"/>
        <v/>
      </c>
      <c r="CI16" s="63" t="str">
        <f t="shared" si="3"/>
        <v/>
      </c>
      <c r="CJ16" s="63" t="str">
        <f t="shared" si="4"/>
        <v/>
      </c>
      <c r="CK16" s="63" t="str">
        <f t="shared" si="5"/>
        <v/>
      </c>
      <c r="CL16" s="63" t="str">
        <f t="shared" si="6"/>
        <v/>
      </c>
      <c r="CM16" s="63" t="str">
        <f t="shared" si="7"/>
        <v/>
      </c>
      <c r="CN16" s="63" t="str">
        <f t="shared" si="8"/>
        <v/>
      </c>
      <c r="CO16" s="63" t="str">
        <f t="shared" si="9"/>
        <v/>
      </c>
    </row>
    <row r="17" spans="1:93" s="50" customFormat="1" ht="30" customHeight="1" thickBot="1">
      <c r="A17" s="57" t="s">
        <v>147</v>
      </c>
      <c r="B17" s="65"/>
      <c r="C17" s="58"/>
      <c r="D17" s="58"/>
      <c r="E17" s="58"/>
      <c r="F17" s="58"/>
      <c r="G17" s="59"/>
      <c r="H17" s="60"/>
      <c r="I17" s="65"/>
      <c r="J17" s="67"/>
      <c r="K17" s="68"/>
      <c r="L17" s="68"/>
      <c r="M17" s="68"/>
      <c r="N17" s="68"/>
      <c r="O17" s="68"/>
      <c r="P17" s="68"/>
      <c r="Q17" s="68"/>
      <c r="R17" s="68"/>
      <c r="S17" s="68"/>
      <c r="T17" s="68"/>
      <c r="U17" s="68"/>
      <c r="V17" s="68"/>
      <c r="W17" s="68"/>
      <c r="X17" s="68"/>
      <c r="Y17" s="68"/>
      <c r="Z17" s="69"/>
      <c r="AA17" s="67"/>
      <c r="AB17" s="68"/>
      <c r="AC17" s="68"/>
      <c r="AD17" s="68"/>
      <c r="AE17" s="68"/>
      <c r="AF17" s="68"/>
      <c r="AG17" s="69"/>
      <c r="AH17" s="67"/>
      <c r="AI17" s="68"/>
      <c r="AJ17" s="68"/>
      <c r="AK17" s="68"/>
      <c r="AL17" s="68"/>
      <c r="AM17" s="68"/>
      <c r="AN17" s="69"/>
      <c r="AO17" s="67"/>
      <c r="AP17" s="68"/>
      <c r="AQ17" s="68"/>
      <c r="AR17" s="68"/>
      <c r="AS17" s="68"/>
      <c r="AT17" s="68"/>
      <c r="AU17" s="68"/>
      <c r="AV17" s="69"/>
      <c r="AW17" s="67"/>
      <c r="AX17" s="68"/>
      <c r="AY17" s="68"/>
      <c r="AZ17" s="68"/>
      <c r="BA17" s="68"/>
      <c r="BB17" s="68"/>
      <c r="BC17" s="68"/>
      <c r="BD17" s="68"/>
      <c r="BE17" s="68"/>
      <c r="BF17" s="68"/>
      <c r="BG17" s="69"/>
      <c r="BH17" s="67"/>
      <c r="BI17" s="68"/>
      <c r="BJ17" s="68"/>
      <c r="BK17" s="68"/>
      <c r="BL17" s="68"/>
      <c r="BM17" s="68"/>
      <c r="BN17" s="68"/>
      <c r="BO17" s="68"/>
      <c r="BP17" s="68"/>
      <c r="BQ17" s="68"/>
      <c r="BR17" s="70"/>
      <c r="BS17" s="71"/>
      <c r="BT17" s="72"/>
      <c r="BU17" s="72"/>
      <c r="BV17" s="72"/>
      <c r="BW17" s="72"/>
      <c r="BX17" s="72"/>
      <c r="BY17" s="72"/>
      <c r="BZ17" s="72"/>
      <c r="CA17" s="96"/>
      <c r="CB17" s="62"/>
      <c r="CC17" s="62"/>
      <c r="CD17" s="62"/>
      <c r="CF17" s="63" t="str">
        <f t="shared" si="0"/>
        <v/>
      </c>
      <c r="CG17" s="63" t="str">
        <f t="shared" si="1"/>
        <v/>
      </c>
      <c r="CH17" s="63" t="str">
        <f t="shared" si="2"/>
        <v/>
      </c>
      <c r="CI17" s="63" t="str">
        <f t="shared" si="3"/>
        <v/>
      </c>
      <c r="CJ17" s="63" t="str">
        <f t="shared" si="4"/>
        <v/>
      </c>
      <c r="CK17" s="63" t="str">
        <f t="shared" si="5"/>
        <v/>
      </c>
      <c r="CL17" s="63" t="str">
        <f t="shared" si="6"/>
        <v/>
      </c>
      <c r="CM17" s="63" t="str">
        <f t="shared" si="7"/>
        <v/>
      </c>
      <c r="CN17" s="63" t="str">
        <f t="shared" si="8"/>
        <v/>
      </c>
      <c r="CO17" s="63" t="str">
        <f t="shared" si="9"/>
        <v/>
      </c>
    </row>
    <row r="18" spans="1:93" s="50" customFormat="1" ht="30" customHeight="1" thickBot="1">
      <c r="A18" s="57" t="s">
        <v>148</v>
      </c>
      <c r="B18" s="65"/>
      <c r="C18" s="58"/>
      <c r="D18" s="58"/>
      <c r="E18" s="58"/>
      <c r="F18" s="58"/>
      <c r="G18" s="59"/>
      <c r="H18" s="60"/>
      <c r="I18" s="58"/>
      <c r="J18" s="67"/>
      <c r="K18" s="68"/>
      <c r="L18" s="68"/>
      <c r="M18" s="68"/>
      <c r="N18" s="68"/>
      <c r="O18" s="68"/>
      <c r="P18" s="68"/>
      <c r="Q18" s="68"/>
      <c r="R18" s="68"/>
      <c r="S18" s="68"/>
      <c r="T18" s="68"/>
      <c r="U18" s="68"/>
      <c r="V18" s="68"/>
      <c r="W18" s="68"/>
      <c r="X18" s="68"/>
      <c r="Y18" s="68"/>
      <c r="Z18" s="69"/>
      <c r="AA18" s="67"/>
      <c r="AB18" s="68"/>
      <c r="AC18" s="68"/>
      <c r="AD18" s="68"/>
      <c r="AE18" s="68"/>
      <c r="AF18" s="68"/>
      <c r="AG18" s="69"/>
      <c r="AH18" s="67"/>
      <c r="AI18" s="68"/>
      <c r="AJ18" s="68"/>
      <c r="AK18" s="68"/>
      <c r="AL18" s="68"/>
      <c r="AM18" s="68"/>
      <c r="AN18" s="69"/>
      <c r="AO18" s="67"/>
      <c r="AP18" s="68"/>
      <c r="AQ18" s="68"/>
      <c r="AR18" s="68"/>
      <c r="AS18" s="68"/>
      <c r="AT18" s="68"/>
      <c r="AU18" s="68"/>
      <c r="AV18" s="69"/>
      <c r="AW18" s="67"/>
      <c r="AX18" s="68"/>
      <c r="AY18" s="68"/>
      <c r="AZ18" s="68"/>
      <c r="BA18" s="68"/>
      <c r="BB18" s="68"/>
      <c r="BC18" s="68"/>
      <c r="BD18" s="68"/>
      <c r="BE18" s="68"/>
      <c r="BF18" s="68"/>
      <c r="BG18" s="69"/>
      <c r="BH18" s="67"/>
      <c r="BI18" s="68"/>
      <c r="BJ18" s="68"/>
      <c r="BK18" s="68"/>
      <c r="BL18" s="68"/>
      <c r="BM18" s="68"/>
      <c r="BN18" s="68"/>
      <c r="BO18" s="68"/>
      <c r="BP18" s="68"/>
      <c r="BQ18" s="68"/>
      <c r="BR18" s="70"/>
      <c r="BS18" s="71"/>
      <c r="BT18" s="72"/>
      <c r="BU18" s="72"/>
      <c r="BV18" s="72"/>
      <c r="BW18" s="72"/>
      <c r="BX18" s="72"/>
      <c r="BY18" s="72"/>
      <c r="BZ18" s="72"/>
      <c r="CA18" s="96"/>
      <c r="CB18" s="65"/>
      <c r="CC18" s="65"/>
      <c r="CD18" s="65"/>
      <c r="CF18" s="63" t="str">
        <f t="shared" si="0"/>
        <v/>
      </c>
      <c r="CG18" s="63" t="str">
        <f t="shared" si="1"/>
        <v/>
      </c>
      <c r="CH18" s="63" t="str">
        <f t="shared" si="2"/>
        <v/>
      </c>
      <c r="CI18" s="63" t="str">
        <f t="shared" si="3"/>
        <v/>
      </c>
      <c r="CJ18" s="63" t="str">
        <f t="shared" si="4"/>
        <v/>
      </c>
      <c r="CK18" s="63" t="str">
        <f t="shared" si="5"/>
        <v/>
      </c>
      <c r="CL18" s="63" t="str">
        <f t="shared" si="6"/>
        <v/>
      </c>
      <c r="CM18" s="63" t="str">
        <f t="shared" si="7"/>
        <v/>
      </c>
      <c r="CN18" s="63" t="str">
        <f t="shared" si="8"/>
        <v/>
      </c>
      <c r="CO18" s="63" t="str">
        <f t="shared" si="9"/>
        <v/>
      </c>
    </row>
    <row r="19" spans="1:93" s="50" customFormat="1" ht="30" customHeight="1" thickBot="1">
      <c r="A19" s="57" t="s">
        <v>149</v>
      </c>
      <c r="B19" s="65"/>
      <c r="C19" s="58"/>
      <c r="D19" s="58"/>
      <c r="E19" s="58"/>
      <c r="F19" s="58"/>
      <c r="G19" s="59"/>
      <c r="H19" s="60"/>
      <c r="I19" s="60"/>
      <c r="J19" s="67"/>
      <c r="K19" s="68"/>
      <c r="L19" s="68"/>
      <c r="M19" s="68"/>
      <c r="N19" s="68"/>
      <c r="O19" s="68"/>
      <c r="P19" s="68"/>
      <c r="Q19" s="68"/>
      <c r="R19" s="68"/>
      <c r="S19" s="68"/>
      <c r="T19" s="68"/>
      <c r="U19" s="68"/>
      <c r="V19" s="68"/>
      <c r="W19" s="68"/>
      <c r="X19" s="68"/>
      <c r="Y19" s="68"/>
      <c r="Z19" s="69"/>
      <c r="AA19" s="67"/>
      <c r="AB19" s="68"/>
      <c r="AC19" s="68"/>
      <c r="AD19" s="68"/>
      <c r="AE19" s="68"/>
      <c r="AF19" s="68"/>
      <c r="AG19" s="69"/>
      <c r="AH19" s="67"/>
      <c r="AI19" s="68"/>
      <c r="AJ19" s="68"/>
      <c r="AK19" s="68"/>
      <c r="AL19" s="68"/>
      <c r="AM19" s="68"/>
      <c r="AN19" s="69"/>
      <c r="AO19" s="67"/>
      <c r="AP19" s="68"/>
      <c r="AQ19" s="68"/>
      <c r="AR19" s="68"/>
      <c r="AS19" s="68"/>
      <c r="AT19" s="68"/>
      <c r="AU19" s="68"/>
      <c r="AV19" s="69"/>
      <c r="AW19" s="67"/>
      <c r="AX19" s="68"/>
      <c r="AY19" s="68"/>
      <c r="AZ19" s="68"/>
      <c r="BA19" s="68"/>
      <c r="BB19" s="68"/>
      <c r="BC19" s="68"/>
      <c r="BD19" s="68"/>
      <c r="BE19" s="68"/>
      <c r="BF19" s="68"/>
      <c r="BG19" s="69"/>
      <c r="BH19" s="67"/>
      <c r="BI19" s="68"/>
      <c r="BJ19" s="68"/>
      <c r="BK19" s="68"/>
      <c r="BL19" s="68"/>
      <c r="BM19" s="68"/>
      <c r="BN19" s="68"/>
      <c r="BO19" s="68"/>
      <c r="BP19" s="68"/>
      <c r="BQ19" s="68"/>
      <c r="BR19" s="70"/>
      <c r="BS19" s="71"/>
      <c r="BT19" s="72"/>
      <c r="BU19" s="72"/>
      <c r="BV19" s="72"/>
      <c r="BW19" s="72"/>
      <c r="BX19" s="72"/>
      <c r="BY19" s="72"/>
      <c r="BZ19" s="72"/>
      <c r="CA19" s="96"/>
      <c r="CB19" s="65"/>
      <c r="CC19" s="65"/>
      <c r="CD19" s="65"/>
      <c r="CF19" s="63" t="str">
        <f t="shared" si="0"/>
        <v/>
      </c>
      <c r="CG19" s="63" t="str">
        <f t="shared" si="1"/>
        <v/>
      </c>
      <c r="CH19" s="63" t="str">
        <f t="shared" si="2"/>
        <v/>
      </c>
      <c r="CI19" s="63" t="str">
        <f t="shared" si="3"/>
        <v/>
      </c>
      <c r="CJ19" s="63" t="str">
        <f t="shared" si="4"/>
        <v/>
      </c>
      <c r="CK19" s="63" t="str">
        <f t="shared" si="5"/>
        <v/>
      </c>
      <c r="CL19" s="63" t="str">
        <f t="shared" si="6"/>
        <v/>
      </c>
      <c r="CM19" s="63" t="str">
        <f t="shared" si="7"/>
        <v/>
      </c>
      <c r="CN19" s="63" t="str">
        <f t="shared" si="8"/>
        <v/>
      </c>
      <c r="CO19" s="63" t="str">
        <f t="shared" si="9"/>
        <v/>
      </c>
    </row>
    <row r="20" spans="1:93" s="50" customFormat="1" ht="30" customHeight="1" thickBot="1">
      <c r="A20" s="57" t="s">
        <v>150</v>
      </c>
      <c r="B20" s="65"/>
      <c r="C20" s="58"/>
      <c r="D20" s="58"/>
      <c r="E20" s="58"/>
      <c r="F20" s="58"/>
      <c r="G20" s="59"/>
      <c r="H20" s="60"/>
      <c r="I20" s="60"/>
      <c r="J20" s="67"/>
      <c r="K20" s="68"/>
      <c r="L20" s="68"/>
      <c r="M20" s="68"/>
      <c r="N20" s="68"/>
      <c r="O20" s="68"/>
      <c r="P20" s="68"/>
      <c r="Q20" s="68"/>
      <c r="R20" s="68"/>
      <c r="S20" s="68"/>
      <c r="T20" s="68"/>
      <c r="U20" s="68"/>
      <c r="V20" s="68"/>
      <c r="W20" s="68"/>
      <c r="X20" s="68"/>
      <c r="Y20" s="68"/>
      <c r="Z20" s="69"/>
      <c r="AA20" s="67"/>
      <c r="AB20" s="68"/>
      <c r="AC20" s="68"/>
      <c r="AD20" s="68"/>
      <c r="AE20" s="68"/>
      <c r="AF20" s="68"/>
      <c r="AG20" s="69"/>
      <c r="AH20" s="67"/>
      <c r="AI20" s="68"/>
      <c r="AJ20" s="68"/>
      <c r="AK20" s="68"/>
      <c r="AL20" s="68"/>
      <c r="AM20" s="68"/>
      <c r="AN20" s="69"/>
      <c r="AO20" s="67"/>
      <c r="AP20" s="68"/>
      <c r="AQ20" s="68"/>
      <c r="AR20" s="68"/>
      <c r="AS20" s="68"/>
      <c r="AT20" s="68"/>
      <c r="AU20" s="68"/>
      <c r="AV20" s="69"/>
      <c r="AW20" s="67"/>
      <c r="AX20" s="68"/>
      <c r="AY20" s="68"/>
      <c r="AZ20" s="68"/>
      <c r="BA20" s="68"/>
      <c r="BB20" s="68"/>
      <c r="BC20" s="68"/>
      <c r="BD20" s="68"/>
      <c r="BE20" s="68"/>
      <c r="BF20" s="68"/>
      <c r="BG20" s="69"/>
      <c r="BH20" s="67"/>
      <c r="BI20" s="68"/>
      <c r="BJ20" s="68"/>
      <c r="BK20" s="68"/>
      <c r="BL20" s="68"/>
      <c r="BM20" s="68"/>
      <c r="BN20" s="68"/>
      <c r="BO20" s="68"/>
      <c r="BP20" s="68"/>
      <c r="BQ20" s="68"/>
      <c r="BR20" s="70"/>
      <c r="BS20" s="71"/>
      <c r="BT20" s="72"/>
      <c r="BU20" s="72"/>
      <c r="BV20" s="72"/>
      <c r="BW20" s="72"/>
      <c r="BX20" s="72"/>
      <c r="BY20" s="72"/>
      <c r="BZ20" s="72"/>
      <c r="CA20" s="96"/>
      <c r="CB20" s="65"/>
      <c r="CC20" s="65"/>
      <c r="CD20" s="65"/>
      <c r="CF20" s="63" t="str">
        <f t="shared" si="0"/>
        <v/>
      </c>
      <c r="CG20" s="63" t="str">
        <f t="shared" si="1"/>
        <v/>
      </c>
      <c r="CH20" s="63" t="str">
        <f t="shared" si="2"/>
        <v/>
      </c>
      <c r="CI20" s="63" t="str">
        <f t="shared" si="3"/>
        <v/>
      </c>
      <c r="CJ20" s="63" t="str">
        <f t="shared" si="4"/>
        <v/>
      </c>
      <c r="CK20" s="63" t="str">
        <f t="shared" si="5"/>
        <v/>
      </c>
      <c r="CL20" s="63" t="str">
        <f t="shared" si="6"/>
        <v/>
      </c>
      <c r="CM20" s="63" t="str">
        <f t="shared" si="7"/>
        <v/>
      </c>
      <c r="CN20" s="63" t="str">
        <f t="shared" si="8"/>
        <v/>
      </c>
      <c r="CO20" s="63" t="str">
        <f t="shared" si="9"/>
        <v/>
      </c>
    </row>
    <row r="21" spans="1:93" s="50" customFormat="1" ht="30" customHeight="1" thickBot="1">
      <c r="A21" s="57" t="s">
        <v>151</v>
      </c>
      <c r="B21" s="65"/>
      <c r="C21" s="58"/>
      <c r="D21" s="58"/>
      <c r="E21" s="58"/>
      <c r="F21" s="58"/>
      <c r="G21" s="59"/>
      <c r="H21" s="60"/>
      <c r="I21" s="60"/>
      <c r="J21" s="67"/>
      <c r="K21" s="68"/>
      <c r="L21" s="68"/>
      <c r="M21" s="68"/>
      <c r="N21" s="68"/>
      <c r="O21" s="68"/>
      <c r="P21" s="68"/>
      <c r="Q21" s="68"/>
      <c r="R21" s="68"/>
      <c r="S21" s="68"/>
      <c r="T21" s="68"/>
      <c r="U21" s="68"/>
      <c r="V21" s="68"/>
      <c r="W21" s="68"/>
      <c r="X21" s="68"/>
      <c r="Y21" s="68"/>
      <c r="Z21" s="69"/>
      <c r="AA21" s="67"/>
      <c r="AB21" s="68"/>
      <c r="AC21" s="68"/>
      <c r="AD21" s="68"/>
      <c r="AE21" s="68"/>
      <c r="AF21" s="68"/>
      <c r="AG21" s="69"/>
      <c r="AH21" s="67"/>
      <c r="AI21" s="68"/>
      <c r="AJ21" s="68"/>
      <c r="AK21" s="68"/>
      <c r="AL21" s="68"/>
      <c r="AM21" s="68"/>
      <c r="AN21" s="69"/>
      <c r="AO21" s="67"/>
      <c r="AP21" s="68"/>
      <c r="AQ21" s="68"/>
      <c r="AR21" s="68"/>
      <c r="AS21" s="68"/>
      <c r="AT21" s="68"/>
      <c r="AU21" s="68"/>
      <c r="AV21" s="69"/>
      <c r="AW21" s="67"/>
      <c r="AX21" s="68"/>
      <c r="AY21" s="68"/>
      <c r="AZ21" s="68"/>
      <c r="BA21" s="68"/>
      <c r="BB21" s="68"/>
      <c r="BC21" s="68"/>
      <c r="BD21" s="68"/>
      <c r="BE21" s="68"/>
      <c r="BF21" s="68"/>
      <c r="BG21" s="69"/>
      <c r="BH21" s="67"/>
      <c r="BI21" s="68"/>
      <c r="BJ21" s="68"/>
      <c r="BK21" s="68"/>
      <c r="BL21" s="68"/>
      <c r="BM21" s="68"/>
      <c r="BN21" s="68"/>
      <c r="BO21" s="68"/>
      <c r="BP21" s="68"/>
      <c r="BQ21" s="68"/>
      <c r="BR21" s="70"/>
      <c r="BS21" s="71"/>
      <c r="BT21" s="72"/>
      <c r="BU21" s="72"/>
      <c r="BV21" s="72"/>
      <c r="BW21" s="72"/>
      <c r="BX21" s="72"/>
      <c r="BY21" s="72"/>
      <c r="BZ21" s="72"/>
      <c r="CA21" s="96"/>
      <c r="CB21" s="65"/>
      <c r="CC21" s="65"/>
      <c r="CD21" s="65"/>
      <c r="CF21" s="63" t="str">
        <f t="shared" si="0"/>
        <v/>
      </c>
      <c r="CG21" s="63" t="str">
        <f t="shared" si="1"/>
        <v/>
      </c>
      <c r="CH21" s="63" t="str">
        <f t="shared" si="2"/>
        <v/>
      </c>
      <c r="CI21" s="63" t="str">
        <f t="shared" si="3"/>
        <v/>
      </c>
      <c r="CJ21" s="63" t="str">
        <f t="shared" si="4"/>
        <v/>
      </c>
      <c r="CK21" s="63" t="str">
        <f t="shared" si="5"/>
        <v/>
      </c>
      <c r="CL21" s="63" t="str">
        <f t="shared" si="6"/>
        <v/>
      </c>
      <c r="CM21" s="63" t="str">
        <f t="shared" si="7"/>
        <v/>
      </c>
      <c r="CN21" s="63" t="str">
        <f t="shared" si="8"/>
        <v/>
      </c>
      <c r="CO21" s="63" t="str">
        <f t="shared" si="9"/>
        <v/>
      </c>
    </row>
    <row r="22" spans="1:93" s="50" customFormat="1" ht="30" customHeight="1" thickBot="1">
      <c r="A22" s="57" t="s">
        <v>152</v>
      </c>
      <c r="B22" s="65"/>
      <c r="C22" s="58"/>
      <c r="D22" s="58"/>
      <c r="E22" s="58"/>
      <c r="F22" s="58"/>
      <c r="G22" s="59"/>
      <c r="H22" s="60"/>
      <c r="I22" s="60"/>
      <c r="J22" s="67"/>
      <c r="K22" s="68"/>
      <c r="L22" s="68"/>
      <c r="M22" s="68"/>
      <c r="N22" s="68"/>
      <c r="O22" s="68"/>
      <c r="P22" s="68"/>
      <c r="Q22" s="68"/>
      <c r="R22" s="68"/>
      <c r="S22" s="68"/>
      <c r="T22" s="68"/>
      <c r="U22" s="68"/>
      <c r="V22" s="68"/>
      <c r="W22" s="68"/>
      <c r="X22" s="68"/>
      <c r="Y22" s="68"/>
      <c r="Z22" s="69"/>
      <c r="AA22" s="67"/>
      <c r="AB22" s="68"/>
      <c r="AC22" s="68"/>
      <c r="AD22" s="68"/>
      <c r="AE22" s="68"/>
      <c r="AF22" s="68"/>
      <c r="AG22" s="69"/>
      <c r="AH22" s="67"/>
      <c r="AI22" s="68"/>
      <c r="AJ22" s="68"/>
      <c r="AK22" s="68"/>
      <c r="AL22" s="68"/>
      <c r="AM22" s="68"/>
      <c r="AN22" s="69"/>
      <c r="AO22" s="67"/>
      <c r="AP22" s="68"/>
      <c r="AQ22" s="68"/>
      <c r="AR22" s="68"/>
      <c r="AS22" s="68"/>
      <c r="AT22" s="68"/>
      <c r="AU22" s="68"/>
      <c r="AV22" s="69"/>
      <c r="AW22" s="67"/>
      <c r="AX22" s="68"/>
      <c r="AY22" s="68"/>
      <c r="AZ22" s="68"/>
      <c r="BA22" s="68"/>
      <c r="BB22" s="68"/>
      <c r="BC22" s="68"/>
      <c r="BD22" s="68"/>
      <c r="BE22" s="68"/>
      <c r="BF22" s="68"/>
      <c r="BG22" s="69"/>
      <c r="BH22" s="67"/>
      <c r="BI22" s="68"/>
      <c r="BJ22" s="68"/>
      <c r="BK22" s="68"/>
      <c r="BL22" s="68"/>
      <c r="BM22" s="68"/>
      <c r="BN22" s="68"/>
      <c r="BO22" s="68"/>
      <c r="BP22" s="68"/>
      <c r="BQ22" s="68"/>
      <c r="BR22" s="70"/>
      <c r="BS22" s="71"/>
      <c r="BT22" s="72"/>
      <c r="BU22" s="72"/>
      <c r="BV22" s="72"/>
      <c r="BW22" s="72"/>
      <c r="BX22" s="72"/>
      <c r="BY22" s="72"/>
      <c r="BZ22" s="72"/>
      <c r="CA22" s="96"/>
      <c r="CB22" s="65"/>
      <c r="CC22" s="65"/>
      <c r="CD22" s="65"/>
      <c r="CF22" s="63" t="str">
        <f t="shared" si="0"/>
        <v/>
      </c>
      <c r="CG22" s="63" t="str">
        <f t="shared" si="1"/>
        <v/>
      </c>
      <c r="CH22" s="63" t="str">
        <f t="shared" si="2"/>
        <v/>
      </c>
      <c r="CI22" s="63" t="str">
        <f t="shared" si="3"/>
        <v/>
      </c>
      <c r="CJ22" s="63" t="str">
        <f t="shared" si="4"/>
        <v/>
      </c>
      <c r="CK22" s="63" t="str">
        <f t="shared" si="5"/>
        <v/>
      </c>
      <c r="CL22" s="63" t="str">
        <f t="shared" si="6"/>
        <v/>
      </c>
      <c r="CM22" s="63" t="str">
        <f t="shared" si="7"/>
        <v/>
      </c>
      <c r="CN22" s="63" t="str">
        <f t="shared" si="8"/>
        <v/>
      </c>
      <c r="CO22" s="63" t="str">
        <f t="shared" si="9"/>
        <v/>
      </c>
    </row>
    <row r="23" spans="1:93" s="50" customFormat="1" ht="30" customHeight="1" thickBot="1">
      <c r="A23" s="57" t="s">
        <v>153</v>
      </c>
      <c r="B23" s="65"/>
      <c r="C23" s="58"/>
      <c r="D23" s="58"/>
      <c r="E23" s="58"/>
      <c r="F23" s="58"/>
      <c r="G23" s="59"/>
      <c r="H23" s="60"/>
      <c r="I23" s="60"/>
      <c r="J23" s="67"/>
      <c r="K23" s="68"/>
      <c r="L23" s="68"/>
      <c r="M23" s="68"/>
      <c r="N23" s="68"/>
      <c r="O23" s="68"/>
      <c r="P23" s="68"/>
      <c r="Q23" s="68"/>
      <c r="R23" s="68"/>
      <c r="S23" s="68"/>
      <c r="T23" s="68"/>
      <c r="U23" s="68"/>
      <c r="V23" s="68"/>
      <c r="W23" s="68"/>
      <c r="X23" s="68"/>
      <c r="Y23" s="68"/>
      <c r="Z23" s="69"/>
      <c r="AA23" s="67"/>
      <c r="AB23" s="68"/>
      <c r="AC23" s="68"/>
      <c r="AD23" s="68"/>
      <c r="AE23" s="68"/>
      <c r="AF23" s="68"/>
      <c r="AG23" s="69"/>
      <c r="AH23" s="67"/>
      <c r="AI23" s="68"/>
      <c r="AJ23" s="68"/>
      <c r="AK23" s="68"/>
      <c r="AL23" s="68"/>
      <c r="AM23" s="68"/>
      <c r="AN23" s="69"/>
      <c r="AO23" s="67"/>
      <c r="AP23" s="68"/>
      <c r="AQ23" s="68"/>
      <c r="AR23" s="68"/>
      <c r="AS23" s="68"/>
      <c r="AT23" s="68"/>
      <c r="AU23" s="68"/>
      <c r="AV23" s="69"/>
      <c r="AW23" s="67"/>
      <c r="AX23" s="68"/>
      <c r="AY23" s="68"/>
      <c r="AZ23" s="68"/>
      <c r="BA23" s="68"/>
      <c r="BB23" s="68"/>
      <c r="BC23" s="68"/>
      <c r="BD23" s="68"/>
      <c r="BE23" s="68"/>
      <c r="BF23" s="68"/>
      <c r="BG23" s="69"/>
      <c r="BH23" s="67"/>
      <c r="BI23" s="68"/>
      <c r="BJ23" s="68"/>
      <c r="BK23" s="68"/>
      <c r="BL23" s="68"/>
      <c r="BM23" s="68"/>
      <c r="BN23" s="68"/>
      <c r="BO23" s="68"/>
      <c r="BP23" s="68"/>
      <c r="BQ23" s="68"/>
      <c r="BR23" s="70"/>
      <c r="BS23" s="71"/>
      <c r="BT23" s="72"/>
      <c r="BU23" s="72"/>
      <c r="BV23" s="72"/>
      <c r="BW23" s="72"/>
      <c r="BX23" s="72"/>
      <c r="BY23" s="72"/>
      <c r="BZ23" s="72"/>
      <c r="CA23" s="96"/>
      <c r="CB23" s="65"/>
      <c r="CC23" s="65"/>
      <c r="CD23" s="65"/>
      <c r="CF23" s="63" t="str">
        <f t="shared" si="0"/>
        <v/>
      </c>
      <c r="CG23" s="63" t="str">
        <f t="shared" si="1"/>
        <v/>
      </c>
      <c r="CH23" s="63" t="str">
        <f t="shared" si="2"/>
        <v/>
      </c>
      <c r="CI23" s="63" t="str">
        <f t="shared" si="3"/>
        <v/>
      </c>
      <c r="CJ23" s="63" t="str">
        <f t="shared" si="4"/>
        <v/>
      </c>
      <c r="CK23" s="63" t="str">
        <f t="shared" si="5"/>
        <v/>
      </c>
      <c r="CL23" s="63" t="str">
        <f t="shared" si="6"/>
        <v/>
      </c>
      <c r="CM23" s="63" t="str">
        <f t="shared" si="7"/>
        <v/>
      </c>
      <c r="CN23" s="63" t="str">
        <f t="shared" si="8"/>
        <v/>
      </c>
      <c r="CO23" s="63" t="str">
        <f t="shared" si="9"/>
        <v/>
      </c>
    </row>
    <row r="24" spans="1:93" s="50" customFormat="1" ht="30" customHeight="1" thickBot="1">
      <c r="A24" s="57" t="s">
        <v>154</v>
      </c>
      <c r="B24" s="65"/>
      <c r="C24" s="58"/>
      <c r="D24" s="58"/>
      <c r="E24" s="58"/>
      <c r="F24" s="58"/>
      <c r="G24" s="59"/>
      <c r="H24" s="60"/>
      <c r="I24" s="60"/>
      <c r="J24" s="67"/>
      <c r="K24" s="68"/>
      <c r="L24" s="68"/>
      <c r="M24" s="68"/>
      <c r="N24" s="68"/>
      <c r="O24" s="68"/>
      <c r="P24" s="68"/>
      <c r="Q24" s="68"/>
      <c r="R24" s="68"/>
      <c r="S24" s="68"/>
      <c r="T24" s="68"/>
      <c r="U24" s="68"/>
      <c r="V24" s="68"/>
      <c r="W24" s="68"/>
      <c r="X24" s="68"/>
      <c r="Y24" s="68"/>
      <c r="Z24" s="69"/>
      <c r="AA24" s="67"/>
      <c r="AB24" s="68"/>
      <c r="AC24" s="68"/>
      <c r="AD24" s="68"/>
      <c r="AE24" s="68"/>
      <c r="AF24" s="68"/>
      <c r="AG24" s="69"/>
      <c r="AH24" s="67"/>
      <c r="AI24" s="68"/>
      <c r="AJ24" s="68"/>
      <c r="AK24" s="68"/>
      <c r="AL24" s="68"/>
      <c r="AM24" s="68"/>
      <c r="AN24" s="69"/>
      <c r="AO24" s="67"/>
      <c r="AP24" s="68"/>
      <c r="AQ24" s="68"/>
      <c r="AR24" s="68"/>
      <c r="AS24" s="68"/>
      <c r="AT24" s="68"/>
      <c r="AU24" s="68"/>
      <c r="AV24" s="69"/>
      <c r="AW24" s="67"/>
      <c r="AX24" s="68"/>
      <c r="AY24" s="68"/>
      <c r="AZ24" s="68"/>
      <c r="BA24" s="68"/>
      <c r="BB24" s="68"/>
      <c r="BC24" s="68"/>
      <c r="BD24" s="68"/>
      <c r="BE24" s="68"/>
      <c r="BF24" s="68"/>
      <c r="BG24" s="69"/>
      <c r="BH24" s="67"/>
      <c r="BI24" s="68"/>
      <c r="BJ24" s="68"/>
      <c r="BK24" s="68"/>
      <c r="BL24" s="68"/>
      <c r="BM24" s="68"/>
      <c r="BN24" s="68"/>
      <c r="BO24" s="68"/>
      <c r="BP24" s="68"/>
      <c r="BQ24" s="68"/>
      <c r="BR24" s="70"/>
      <c r="BS24" s="71"/>
      <c r="BT24" s="72"/>
      <c r="BU24" s="72"/>
      <c r="BV24" s="72"/>
      <c r="BW24" s="72"/>
      <c r="BX24" s="72"/>
      <c r="BY24" s="72"/>
      <c r="BZ24" s="72"/>
      <c r="CA24" s="96"/>
      <c r="CB24" s="65"/>
      <c r="CC24" s="65"/>
      <c r="CD24" s="65"/>
      <c r="CF24" s="63" t="str">
        <f t="shared" si="0"/>
        <v/>
      </c>
      <c r="CG24" s="63" t="str">
        <f t="shared" si="1"/>
        <v/>
      </c>
      <c r="CH24" s="63" t="str">
        <f t="shared" si="2"/>
        <v/>
      </c>
      <c r="CI24" s="63" t="str">
        <f t="shared" si="3"/>
        <v/>
      </c>
      <c r="CJ24" s="63" t="str">
        <f t="shared" si="4"/>
        <v/>
      </c>
      <c r="CK24" s="63" t="str">
        <f t="shared" si="5"/>
        <v/>
      </c>
      <c r="CL24" s="63" t="str">
        <f t="shared" si="6"/>
        <v/>
      </c>
      <c r="CM24" s="63" t="str">
        <f t="shared" si="7"/>
        <v/>
      </c>
      <c r="CN24" s="63" t="str">
        <f t="shared" si="8"/>
        <v/>
      </c>
      <c r="CO24" s="63" t="str">
        <f t="shared" si="9"/>
        <v/>
      </c>
    </row>
    <row r="25" spans="1:93" s="50" customFormat="1" ht="30" customHeight="1" thickBot="1">
      <c r="A25" s="57" t="s">
        <v>155</v>
      </c>
      <c r="B25" s="65"/>
      <c r="C25" s="58"/>
      <c r="D25" s="58"/>
      <c r="E25" s="58"/>
      <c r="F25" s="58"/>
      <c r="G25" s="59"/>
      <c r="H25" s="60"/>
      <c r="I25" s="60"/>
      <c r="J25" s="67"/>
      <c r="K25" s="68"/>
      <c r="L25" s="68"/>
      <c r="M25" s="68"/>
      <c r="N25" s="68"/>
      <c r="O25" s="68"/>
      <c r="P25" s="68"/>
      <c r="Q25" s="68"/>
      <c r="R25" s="68"/>
      <c r="S25" s="68"/>
      <c r="T25" s="68"/>
      <c r="U25" s="68"/>
      <c r="V25" s="68"/>
      <c r="W25" s="68"/>
      <c r="X25" s="68"/>
      <c r="Y25" s="68"/>
      <c r="Z25" s="69"/>
      <c r="AA25" s="67"/>
      <c r="AB25" s="68"/>
      <c r="AC25" s="68"/>
      <c r="AD25" s="68"/>
      <c r="AE25" s="68"/>
      <c r="AF25" s="68"/>
      <c r="AG25" s="69"/>
      <c r="AH25" s="67"/>
      <c r="AI25" s="68"/>
      <c r="AJ25" s="68"/>
      <c r="AK25" s="68"/>
      <c r="AL25" s="68"/>
      <c r="AM25" s="68"/>
      <c r="AN25" s="69"/>
      <c r="AO25" s="67"/>
      <c r="AP25" s="68"/>
      <c r="AQ25" s="68"/>
      <c r="AR25" s="68"/>
      <c r="AS25" s="68"/>
      <c r="AT25" s="68"/>
      <c r="AU25" s="68"/>
      <c r="AV25" s="69"/>
      <c r="AW25" s="67"/>
      <c r="AX25" s="68"/>
      <c r="AY25" s="68"/>
      <c r="AZ25" s="68"/>
      <c r="BA25" s="68"/>
      <c r="BB25" s="68"/>
      <c r="BC25" s="68"/>
      <c r="BD25" s="68"/>
      <c r="BE25" s="68"/>
      <c r="BF25" s="68"/>
      <c r="BG25" s="69"/>
      <c r="BH25" s="67"/>
      <c r="BI25" s="68"/>
      <c r="BJ25" s="68"/>
      <c r="BK25" s="68"/>
      <c r="BL25" s="68"/>
      <c r="BM25" s="68"/>
      <c r="BN25" s="68"/>
      <c r="BO25" s="68"/>
      <c r="BP25" s="68"/>
      <c r="BQ25" s="68"/>
      <c r="BR25" s="70"/>
      <c r="BS25" s="71"/>
      <c r="BT25" s="72"/>
      <c r="BU25" s="72"/>
      <c r="BV25" s="72"/>
      <c r="BW25" s="72"/>
      <c r="BX25" s="72"/>
      <c r="BY25" s="72"/>
      <c r="BZ25" s="72"/>
      <c r="CA25" s="96"/>
      <c r="CB25" s="58"/>
      <c r="CC25" s="58"/>
      <c r="CD25" s="58"/>
      <c r="CF25" s="63" t="str">
        <f t="shared" si="0"/>
        <v/>
      </c>
      <c r="CG25" s="63" t="str">
        <f t="shared" si="1"/>
        <v/>
      </c>
      <c r="CH25" s="63" t="str">
        <f t="shared" si="2"/>
        <v/>
      </c>
      <c r="CI25" s="63" t="str">
        <f t="shared" si="3"/>
        <v/>
      </c>
      <c r="CJ25" s="63" t="str">
        <f t="shared" si="4"/>
        <v/>
      </c>
      <c r="CK25" s="63" t="str">
        <f t="shared" si="5"/>
        <v/>
      </c>
      <c r="CL25" s="63" t="str">
        <f t="shared" si="6"/>
        <v/>
      </c>
      <c r="CM25" s="63" t="str">
        <f t="shared" si="7"/>
        <v/>
      </c>
      <c r="CN25" s="63" t="str">
        <f t="shared" si="8"/>
        <v/>
      </c>
      <c r="CO25" s="63" t="str">
        <f t="shared" si="9"/>
        <v/>
      </c>
    </row>
    <row r="26" spans="1:93" s="50" customFormat="1" ht="30" customHeight="1" thickBot="1">
      <c r="A26" s="57" t="s">
        <v>156</v>
      </c>
      <c r="B26" s="65"/>
      <c r="C26" s="58"/>
      <c r="D26" s="58"/>
      <c r="E26" s="58"/>
      <c r="F26" s="58"/>
      <c r="G26" s="59"/>
      <c r="H26" s="60"/>
      <c r="I26" s="60"/>
      <c r="J26" s="67"/>
      <c r="K26" s="68"/>
      <c r="L26" s="68"/>
      <c r="M26" s="68"/>
      <c r="N26" s="68"/>
      <c r="O26" s="68"/>
      <c r="P26" s="68"/>
      <c r="Q26" s="68"/>
      <c r="R26" s="68"/>
      <c r="S26" s="68"/>
      <c r="T26" s="68"/>
      <c r="U26" s="68"/>
      <c r="V26" s="68"/>
      <c r="W26" s="68"/>
      <c r="X26" s="68"/>
      <c r="Y26" s="68"/>
      <c r="Z26" s="69"/>
      <c r="AA26" s="67"/>
      <c r="AB26" s="68"/>
      <c r="AC26" s="68"/>
      <c r="AD26" s="68"/>
      <c r="AE26" s="68"/>
      <c r="AF26" s="68"/>
      <c r="AG26" s="69"/>
      <c r="AH26" s="67"/>
      <c r="AI26" s="68"/>
      <c r="AJ26" s="68"/>
      <c r="AK26" s="68"/>
      <c r="AL26" s="68"/>
      <c r="AM26" s="68"/>
      <c r="AN26" s="69"/>
      <c r="AO26" s="67"/>
      <c r="AP26" s="68"/>
      <c r="AQ26" s="68"/>
      <c r="AR26" s="68"/>
      <c r="AS26" s="68"/>
      <c r="AT26" s="68"/>
      <c r="AU26" s="68"/>
      <c r="AV26" s="69"/>
      <c r="AW26" s="67"/>
      <c r="AX26" s="68"/>
      <c r="AY26" s="68"/>
      <c r="AZ26" s="68"/>
      <c r="BA26" s="68"/>
      <c r="BB26" s="68"/>
      <c r="BC26" s="68"/>
      <c r="BD26" s="68"/>
      <c r="BE26" s="68"/>
      <c r="BF26" s="68"/>
      <c r="BG26" s="69"/>
      <c r="BH26" s="67"/>
      <c r="BI26" s="68"/>
      <c r="BJ26" s="68"/>
      <c r="BK26" s="68"/>
      <c r="BL26" s="68"/>
      <c r="BM26" s="68"/>
      <c r="BN26" s="68"/>
      <c r="BO26" s="68"/>
      <c r="BP26" s="68"/>
      <c r="BQ26" s="68"/>
      <c r="BR26" s="70"/>
      <c r="BS26" s="71"/>
      <c r="BT26" s="72"/>
      <c r="BU26" s="72"/>
      <c r="BV26" s="72"/>
      <c r="BW26" s="72"/>
      <c r="BX26" s="72"/>
      <c r="BY26" s="72"/>
      <c r="BZ26" s="72"/>
      <c r="CA26" s="96"/>
      <c r="CB26" s="58"/>
      <c r="CC26" s="58"/>
      <c r="CD26" s="58"/>
      <c r="CF26" s="63" t="str">
        <f t="shared" si="0"/>
        <v/>
      </c>
      <c r="CG26" s="63" t="str">
        <f t="shared" si="1"/>
        <v/>
      </c>
      <c r="CH26" s="63" t="str">
        <f t="shared" si="2"/>
        <v/>
      </c>
      <c r="CI26" s="63" t="str">
        <f t="shared" si="3"/>
        <v/>
      </c>
      <c r="CJ26" s="63" t="str">
        <f t="shared" si="4"/>
        <v/>
      </c>
      <c r="CK26" s="63" t="str">
        <f t="shared" si="5"/>
        <v/>
      </c>
      <c r="CL26" s="63" t="str">
        <f t="shared" si="6"/>
        <v/>
      </c>
      <c r="CM26" s="63" t="str">
        <f t="shared" si="7"/>
        <v/>
      </c>
      <c r="CN26" s="63" t="str">
        <f t="shared" si="8"/>
        <v/>
      </c>
      <c r="CO26" s="63" t="str">
        <f t="shared" si="9"/>
        <v/>
      </c>
    </row>
    <row r="27" spans="1:93" s="50" customFormat="1" ht="30" customHeight="1" thickBot="1">
      <c r="A27" s="57" t="s">
        <v>157</v>
      </c>
      <c r="B27" s="65"/>
      <c r="C27" s="58"/>
      <c r="D27" s="58"/>
      <c r="E27" s="58"/>
      <c r="F27" s="58"/>
      <c r="G27" s="59"/>
      <c r="H27" s="60"/>
      <c r="I27" s="60"/>
      <c r="J27" s="67"/>
      <c r="K27" s="68"/>
      <c r="L27" s="68"/>
      <c r="M27" s="68"/>
      <c r="N27" s="68"/>
      <c r="O27" s="68"/>
      <c r="P27" s="68"/>
      <c r="Q27" s="68"/>
      <c r="R27" s="68"/>
      <c r="S27" s="68"/>
      <c r="T27" s="68"/>
      <c r="U27" s="68"/>
      <c r="V27" s="68"/>
      <c r="W27" s="68"/>
      <c r="X27" s="68"/>
      <c r="Y27" s="68"/>
      <c r="Z27" s="69"/>
      <c r="AA27" s="67"/>
      <c r="AB27" s="68"/>
      <c r="AC27" s="68"/>
      <c r="AD27" s="68"/>
      <c r="AE27" s="68"/>
      <c r="AF27" s="68"/>
      <c r="AG27" s="69"/>
      <c r="AH27" s="67"/>
      <c r="AI27" s="68"/>
      <c r="AJ27" s="68"/>
      <c r="AK27" s="68"/>
      <c r="AL27" s="68"/>
      <c r="AM27" s="68"/>
      <c r="AN27" s="69"/>
      <c r="AO27" s="67"/>
      <c r="AP27" s="68"/>
      <c r="AQ27" s="68"/>
      <c r="AR27" s="68"/>
      <c r="AS27" s="68"/>
      <c r="AT27" s="68"/>
      <c r="AU27" s="68"/>
      <c r="AV27" s="69"/>
      <c r="AW27" s="67"/>
      <c r="AX27" s="68"/>
      <c r="AY27" s="68"/>
      <c r="AZ27" s="68"/>
      <c r="BA27" s="68"/>
      <c r="BB27" s="68"/>
      <c r="BC27" s="68"/>
      <c r="BD27" s="68"/>
      <c r="BE27" s="68"/>
      <c r="BF27" s="68"/>
      <c r="BG27" s="69"/>
      <c r="BH27" s="67"/>
      <c r="BI27" s="68"/>
      <c r="BJ27" s="68"/>
      <c r="BK27" s="68"/>
      <c r="BL27" s="68"/>
      <c r="BM27" s="68"/>
      <c r="BN27" s="68"/>
      <c r="BO27" s="68"/>
      <c r="BP27" s="68"/>
      <c r="BQ27" s="68"/>
      <c r="BR27" s="70"/>
      <c r="BS27" s="71"/>
      <c r="BT27" s="72"/>
      <c r="BU27" s="72"/>
      <c r="BV27" s="72"/>
      <c r="BW27" s="72"/>
      <c r="BX27" s="72"/>
      <c r="BY27" s="72"/>
      <c r="BZ27" s="72"/>
      <c r="CA27" s="96"/>
      <c r="CB27" s="58"/>
      <c r="CC27" s="58"/>
      <c r="CD27" s="58"/>
      <c r="CF27" s="63" t="str">
        <f t="shared" si="0"/>
        <v/>
      </c>
      <c r="CG27" s="63" t="str">
        <f t="shared" si="1"/>
        <v/>
      </c>
      <c r="CH27" s="63" t="str">
        <f t="shared" si="2"/>
        <v/>
      </c>
      <c r="CI27" s="63" t="str">
        <f t="shared" si="3"/>
        <v/>
      </c>
      <c r="CJ27" s="63" t="str">
        <f t="shared" si="4"/>
        <v/>
      </c>
      <c r="CK27" s="63" t="str">
        <f t="shared" si="5"/>
        <v/>
      </c>
      <c r="CL27" s="63" t="str">
        <f t="shared" si="6"/>
        <v/>
      </c>
      <c r="CM27" s="63" t="str">
        <f t="shared" si="7"/>
        <v/>
      </c>
      <c r="CN27" s="63" t="str">
        <f t="shared" si="8"/>
        <v/>
      </c>
      <c r="CO27" s="63" t="str">
        <f t="shared" si="9"/>
        <v/>
      </c>
    </row>
    <row r="28" spans="1:93" s="50" customFormat="1" ht="30" customHeight="1" thickBot="1">
      <c r="A28" s="57" t="s">
        <v>158</v>
      </c>
      <c r="B28" s="65"/>
      <c r="C28" s="58"/>
      <c r="D28" s="58"/>
      <c r="E28" s="58"/>
      <c r="F28" s="58"/>
      <c r="G28" s="59"/>
      <c r="H28" s="60"/>
      <c r="I28" s="60"/>
      <c r="J28" s="67"/>
      <c r="K28" s="68"/>
      <c r="L28" s="68"/>
      <c r="M28" s="68"/>
      <c r="N28" s="68"/>
      <c r="O28" s="68"/>
      <c r="P28" s="68"/>
      <c r="Q28" s="68"/>
      <c r="R28" s="68"/>
      <c r="S28" s="68"/>
      <c r="T28" s="68"/>
      <c r="U28" s="68"/>
      <c r="V28" s="68"/>
      <c r="W28" s="68"/>
      <c r="X28" s="68"/>
      <c r="Y28" s="68"/>
      <c r="Z28" s="69"/>
      <c r="AA28" s="67"/>
      <c r="AB28" s="68"/>
      <c r="AC28" s="68"/>
      <c r="AD28" s="68"/>
      <c r="AE28" s="68"/>
      <c r="AF28" s="68"/>
      <c r="AG28" s="69"/>
      <c r="AH28" s="67"/>
      <c r="AI28" s="68"/>
      <c r="AJ28" s="68"/>
      <c r="AK28" s="68"/>
      <c r="AL28" s="68"/>
      <c r="AM28" s="68"/>
      <c r="AN28" s="69"/>
      <c r="AO28" s="67"/>
      <c r="AP28" s="68"/>
      <c r="AQ28" s="68"/>
      <c r="AR28" s="68"/>
      <c r="AS28" s="68"/>
      <c r="AT28" s="68"/>
      <c r="AU28" s="68"/>
      <c r="AV28" s="69"/>
      <c r="AW28" s="67"/>
      <c r="AX28" s="68"/>
      <c r="AY28" s="68"/>
      <c r="AZ28" s="68"/>
      <c r="BA28" s="68"/>
      <c r="BB28" s="68"/>
      <c r="BC28" s="68"/>
      <c r="BD28" s="68"/>
      <c r="BE28" s="68"/>
      <c r="BF28" s="68"/>
      <c r="BG28" s="69"/>
      <c r="BH28" s="67"/>
      <c r="BI28" s="68"/>
      <c r="BJ28" s="68"/>
      <c r="BK28" s="68"/>
      <c r="BL28" s="68"/>
      <c r="BM28" s="68"/>
      <c r="BN28" s="68"/>
      <c r="BO28" s="68"/>
      <c r="BP28" s="68"/>
      <c r="BQ28" s="68"/>
      <c r="BR28" s="70"/>
      <c r="BS28" s="71"/>
      <c r="BT28" s="72"/>
      <c r="BU28" s="72"/>
      <c r="BV28" s="72"/>
      <c r="BW28" s="72"/>
      <c r="BX28" s="72"/>
      <c r="BY28" s="72"/>
      <c r="BZ28" s="72"/>
      <c r="CA28" s="96"/>
      <c r="CB28" s="58"/>
      <c r="CC28" s="58"/>
      <c r="CD28" s="58"/>
      <c r="CF28" s="63" t="str">
        <f t="shared" si="0"/>
        <v/>
      </c>
      <c r="CG28" s="63" t="str">
        <f t="shared" si="1"/>
        <v/>
      </c>
      <c r="CH28" s="63" t="str">
        <f t="shared" si="2"/>
        <v/>
      </c>
      <c r="CI28" s="63" t="str">
        <f t="shared" si="3"/>
        <v/>
      </c>
      <c r="CJ28" s="63" t="str">
        <f t="shared" si="4"/>
        <v/>
      </c>
      <c r="CK28" s="63" t="str">
        <f t="shared" si="5"/>
        <v/>
      </c>
      <c r="CL28" s="63" t="str">
        <f t="shared" si="6"/>
        <v/>
      </c>
      <c r="CM28" s="63" t="str">
        <f t="shared" si="7"/>
        <v/>
      </c>
      <c r="CN28" s="63" t="str">
        <f t="shared" si="8"/>
        <v/>
      </c>
      <c r="CO28" s="63" t="str">
        <f t="shared" si="9"/>
        <v/>
      </c>
    </row>
    <row r="29" spans="1:93" s="50" customFormat="1" ht="30" customHeight="1" thickBot="1">
      <c r="A29" s="57" t="s">
        <v>159</v>
      </c>
      <c r="B29" s="65"/>
      <c r="C29" s="58"/>
      <c r="D29" s="58"/>
      <c r="E29" s="58"/>
      <c r="F29" s="58"/>
      <c r="G29" s="59"/>
      <c r="H29" s="60"/>
      <c r="I29" s="60"/>
      <c r="J29" s="67"/>
      <c r="K29" s="68"/>
      <c r="L29" s="68"/>
      <c r="M29" s="68"/>
      <c r="N29" s="68"/>
      <c r="O29" s="68"/>
      <c r="P29" s="68"/>
      <c r="Q29" s="68"/>
      <c r="R29" s="68"/>
      <c r="S29" s="68"/>
      <c r="T29" s="68"/>
      <c r="U29" s="68"/>
      <c r="V29" s="68"/>
      <c r="W29" s="68"/>
      <c r="X29" s="68"/>
      <c r="Y29" s="68"/>
      <c r="Z29" s="69"/>
      <c r="AA29" s="67"/>
      <c r="AB29" s="68"/>
      <c r="AC29" s="68"/>
      <c r="AD29" s="68"/>
      <c r="AE29" s="68"/>
      <c r="AF29" s="68"/>
      <c r="AG29" s="69"/>
      <c r="AH29" s="67"/>
      <c r="AI29" s="68"/>
      <c r="AJ29" s="68"/>
      <c r="AK29" s="68"/>
      <c r="AL29" s="68"/>
      <c r="AM29" s="68"/>
      <c r="AN29" s="69"/>
      <c r="AO29" s="67"/>
      <c r="AP29" s="68"/>
      <c r="AQ29" s="68"/>
      <c r="AR29" s="68"/>
      <c r="AS29" s="68"/>
      <c r="AT29" s="68"/>
      <c r="AU29" s="68"/>
      <c r="AV29" s="69"/>
      <c r="AW29" s="67"/>
      <c r="AX29" s="68"/>
      <c r="AY29" s="68"/>
      <c r="AZ29" s="68"/>
      <c r="BA29" s="68"/>
      <c r="BB29" s="68"/>
      <c r="BC29" s="68"/>
      <c r="BD29" s="68"/>
      <c r="BE29" s="68"/>
      <c r="BF29" s="68"/>
      <c r="BG29" s="69"/>
      <c r="BH29" s="67"/>
      <c r="BI29" s="68"/>
      <c r="BJ29" s="68"/>
      <c r="BK29" s="68"/>
      <c r="BL29" s="68"/>
      <c r="BM29" s="68"/>
      <c r="BN29" s="68"/>
      <c r="BO29" s="68"/>
      <c r="BP29" s="68"/>
      <c r="BQ29" s="68"/>
      <c r="BR29" s="70"/>
      <c r="BS29" s="71"/>
      <c r="BT29" s="72"/>
      <c r="BU29" s="72"/>
      <c r="BV29" s="72"/>
      <c r="BW29" s="72"/>
      <c r="BX29" s="72"/>
      <c r="BY29" s="72"/>
      <c r="BZ29" s="72"/>
      <c r="CA29" s="96"/>
      <c r="CB29" s="58"/>
      <c r="CC29" s="58"/>
      <c r="CD29" s="58"/>
      <c r="CF29" s="63" t="str">
        <f t="shared" si="0"/>
        <v/>
      </c>
      <c r="CG29" s="63" t="str">
        <f t="shared" si="1"/>
        <v/>
      </c>
      <c r="CH29" s="63" t="str">
        <f t="shared" si="2"/>
        <v/>
      </c>
      <c r="CI29" s="63" t="str">
        <f t="shared" si="3"/>
        <v/>
      </c>
      <c r="CJ29" s="63" t="str">
        <f t="shared" si="4"/>
        <v/>
      </c>
      <c r="CK29" s="63" t="str">
        <f t="shared" si="5"/>
        <v/>
      </c>
      <c r="CL29" s="63" t="str">
        <f t="shared" si="6"/>
        <v/>
      </c>
      <c r="CM29" s="63" t="str">
        <f t="shared" si="7"/>
        <v/>
      </c>
      <c r="CN29" s="63" t="str">
        <f t="shared" si="8"/>
        <v/>
      </c>
      <c r="CO29" s="63" t="str">
        <f t="shared" si="9"/>
        <v/>
      </c>
    </row>
    <row r="30" spans="1:93" s="50" customFormat="1" ht="30" customHeight="1" thickBot="1">
      <c r="A30" s="74" t="s">
        <v>160</v>
      </c>
      <c r="B30" s="65"/>
      <c r="C30" s="58"/>
      <c r="D30" s="58"/>
      <c r="E30" s="58"/>
      <c r="F30" s="58"/>
      <c r="G30" s="59"/>
      <c r="H30" s="60"/>
      <c r="I30" s="60"/>
      <c r="J30" s="67"/>
      <c r="K30" s="68"/>
      <c r="L30" s="68"/>
      <c r="M30" s="68"/>
      <c r="N30" s="68"/>
      <c r="O30" s="68"/>
      <c r="P30" s="68"/>
      <c r="Q30" s="68"/>
      <c r="R30" s="68"/>
      <c r="S30" s="68"/>
      <c r="T30" s="68"/>
      <c r="U30" s="68"/>
      <c r="V30" s="68"/>
      <c r="W30" s="68"/>
      <c r="X30" s="68"/>
      <c r="Y30" s="68"/>
      <c r="Z30" s="69"/>
      <c r="AA30" s="67"/>
      <c r="AB30" s="68"/>
      <c r="AC30" s="68"/>
      <c r="AD30" s="68"/>
      <c r="AE30" s="68"/>
      <c r="AF30" s="68"/>
      <c r="AG30" s="69"/>
      <c r="AH30" s="67"/>
      <c r="AI30" s="68"/>
      <c r="AJ30" s="68"/>
      <c r="AK30" s="68"/>
      <c r="AL30" s="68"/>
      <c r="AM30" s="68"/>
      <c r="AN30" s="69"/>
      <c r="AO30" s="67"/>
      <c r="AP30" s="68"/>
      <c r="AQ30" s="68"/>
      <c r="AR30" s="68"/>
      <c r="AS30" s="68"/>
      <c r="AT30" s="68"/>
      <c r="AU30" s="68"/>
      <c r="AV30" s="69"/>
      <c r="AW30" s="67"/>
      <c r="AX30" s="68"/>
      <c r="AY30" s="68"/>
      <c r="AZ30" s="68"/>
      <c r="BA30" s="68"/>
      <c r="BB30" s="68"/>
      <c r="BC30" s="68"/>
      <c r="BD30" s="68"/>
      <c r="BE30" s="68"/>
      <c r="BF30" s="68"/>
      <c r="BG30" s="69"/>
      <c r="BH30" s="67"/>
      <c r="BI30" s="68"/>
      <c r="BJ30" s="68"/>
      <c r="BK30" s="68"/>
      <c r="BL30" s="68"/>
      <c r="BM30" s="68"/>
      <c r="BN30" s="68"/>
      <c r="BO30" s="68"/>
      <c r="BP30" s="68"/>
      <c r="BQ30" s="68"/>
      <c r="BR30" s="70"/>
      <c r="BS30" s="71"/>
      <c r="BT30" s="72"/>
      <c r="BU30" s="72"/>
      <c r="BV30" s="72"/>
      <c r="BW30" s="72"/>
      <c r="BX30" s="72"/>
      <c r="BY30" s="72"/>
      <c r="BZ30" s="72"/>
      <c r="CA30" s="96"/>
      <c r="CB30" s="58"/>
      <c r="CC30" s="58"/>
      <c r="CD30" s="58"/>
      <c r="CF30" s="63" t="str">
        <f t="shared" si="0"/>
        <v/>
      </c>
      <c r="CG30" s="63" t="str">
        <f t="shared" si="1"/>
        <v/>
      </c>
      <c r="CH30" s="63" t="str">
        <f t="shared" si="2"/>
        <v/>
      </c>
      <c r="CI30" s="63" t="str">
        <f t="shared" si="3"/>
        <v/>
      </c>
      <c r="CJ30" s="63" t="str">
        <f t="shared" si="4"/>
        <v/>
      </c>
      <c r="CK30" s="63" t="str">
        <f t="shared" si="5"/>
        <v/>
      </c>
      <c r="CL30" s="63" t="str">
        <f t="shared" si="6"/>
        <v/>
      </c>
      <c r="CM30" s="63" t="str">
        <f t="shared" si="7"/>
        <v/>
      </c>
      <c r="CN30" s="63" t="str">
        <f t="shared" si="8"/>
        <v/>
      </c>
      <c r="CO30" s="63" t="str">
        <f t="shared" si="9"/>
        <v/>
      </c>
    </row>
    <row r="31" spans="1:93" s="50" customFormat="1" ht="30" customHeight="1" thickTop="1" thickBot="1">
      <c r="A31" s="57" t="s">
        <v>161</v>
      </c>
      <c r="B31" s="65"/>
      <c r="C31" s="58"/>
      <c r="D31" s="58"/>
      <c r="E31" s="58"/>
      <c r="F31" s="58"/>
      <c r="G31" s="59"/>
      <c r="H31" s="60"/>
      <c r="I31" s="60"/>
      <c r="J31" s="67"/>
      <c r="K31" s="68"/>
      <c r="L31" s="68"/>
      <c r="M31" s="68"/>
      <c r="N31" s="68"/>
      <c r="O31" s="68"/>
      <c r="P31" s="68"/>
      <c r="Q31" s="68"/>
      <c r="R31" s="68"/>
      <c r="S31" s="68"/>
      <c r="T31" s="68"/>
      <c r="U31" s="68"/>
      <c r="V31" s="68"/>
      <c r="W31" s="68"/>
      <c r="X31" s="68"/>
      <c r="Y31" s="68"/>
      <c r="Z31" s="69"/>
      <c r="AA31" s="67"/>
      <c r="AB31" s="68"/>
      <c r="AC31" s="68"/>
      <c r="AD31" s="68"/>
      <c r="AE31" s="68"/>
      <c r="AF31" s="68"/>
      <c r="AG31" s="69"/>
      <c r="AH31" s="67"/>
      <c r="AI31" s="68"/>
      <c r="AJ31" s="68"/>
      <c r="AK31" s="68"/>
      <c r="AL31" s="68"/>
      <c r="AM31" s="68"/>
      <c r="AN31" s="69"/>
      <c r="AO31" s="67"/>
      <c r="AP31" s="68"/>
      <c r="AQ31" s="68"/>
      <c r="AR31" s="68"/>
      <c r="AS31" s="68"/>
      <c r="AT31" s="68"/>
      <c r="AU31" s="68"/>
      <c r="AV31" s="69"/>
      <c r="AW31" s="67"/>
      <c r="AX31" s="68"/>
      <c r="AY31" s="68"/>
      <c r="AZ31" s="68"/>
      <c r="BA31" s="68"/>
      <c r="BB31" s="68"/>
      <c r="BC31" s="68"/>
      <c r="BD31" s="68"/>
      <c r="BE31" s="68"/>
      <c r="BF31" s="68"/>
      <c r="BG31" s="69"/>
      <c r="BH31" s="67"/>
      <c r="BI31" s="68"/>
      <c r="BJ31" s="68"/>
      <c r="BK31" s="68"/>
      <c r="BL31" s="68"/>
      <c r="BM31" s="68"/>
      <c r="BN31" s="68"/>
      <c r="BO31" s="68"/>
      <c r="BP31" s="68"/>
      <c r="BQ31" s="68"/>
      <c r="BR31" s="70"/>
      <c r="BS31" s="71"/>
      <c r="BT31" s="72"/>
      <c r="BU31" s="72"/>
      <c r="BV31" s="72"/>
      <c r="BW31" s="72"/>
      <c r="BX31" s="72"/>
      <c r="BY31" s="72"/>
      <c r="BZ31" s="72"/>
      <c r="CA31" s="96"/>
      <c r="CB31" s="58"/>
      <c r="CC31" s="58"/>
      <c r="CD31" s="58"/>
      <c r="CF31" s="63" t="str">
        <f t="shared" si="0"/>
        <v/>
      </c>
      <c r="CG31" s="63" t="str">
        <f t="shared" si="1"/>
        <v/>
      </c>
      <c r="CH31" s="63" t="str">
        <f t="shared" si="2"/>
        <v/>
      </c>
      <c r="CI31" s="63" t="str">
        <f t="shared" si="3"/>
        <v/>
      </c>
      <c r="CJ31" s="63" t="str">
        <f t="shared" si="4"/>
        <v/>
      </c>
      <c r="CK31" s="63" t="str">
        <f t="shared" si="5"/>
        <v/>
      </c>
      <c r="CL31" s="63" t="str">
        <f t="shared" si="6"/>
        <v/>
      </c>
      <c r="CM31" s="63" t="str">
        <f t="shared" si="7"/>
        <v/>
      </c>
      <c r="CN31" s="63" t="str">
        <f t="shared" si="8"/>
        <v/>
      </c>
      <c r="CO31" s="63" t="str">
        <f t="shared" si="9"/>
        <v/>
      </c>
    </row>
    <row r="32" spans="1:93" s="50" customFormat="1" ht="30" customHeight="1" thickBot="1">
      <c r="A32" s="74" t="s">
        <v>162</v>
      </c>
      <c r="B32" s="65"/>
      <c r="C32" s="58"/>
      <c r="D32" s="58"/>
      <c r="E32" s="58"/>
      <c r="F32" s="58"/>
      <c r="G32" s="59"/>
      <c r="H32" s="60"/>
      <c r="I32" s="60"/>
      <c r="J32" s="67"/>
      <c r="K32" s="68"/>
      <c r="L32" s="68"/>
      <c r="M32" s="68"/>
      <c r="N32" s="68"/>
      <c r="O32" s="68"/>
      <c r="P32" s="68"/>
      <c r="Q32" s="68"/>
      <c r="R32" s="68"/>
      <c r="S32" s="68"/>
      <c r="T32" s="68"/>
      <c r="U32" s="68"/>
      <c r="V32" s="68"/>
      <c r="W32" s="68"/>
      <c r="X32" s="68"/>
      <c r="Y32" s="68"/>
      <c r="Z32" s="69"/>
      <c r="AA32" s="67"/>
      <c r="AB32" s="68"/>
      <c r="AC32" s="68"/>
      <c r="AD32" s="68"/>
      <c r="AE32" s="68"/>
      <c r="AF32" s="68"/>
      <c r="AG32" s="69"/>
      <c r="AH32" s="67"/>
      <c r="AI32" s="68"/>
      <c r="AJ32" s="68"/>
      <c r="AK32" s="68"/>
      <c r="AL32" s="68"/>
      <c r="AM32" s="68"/>
      <c r="AN32" s="69"/>
      <c r="AO32" s="67"/>
      <c r="AP32" s="68"/>
      <c r="AQ32" s="68"/>
      <c r="AR32" s="68"/>
      <c r="AS32" s="68"/>
      <c r="AT32" s="68"/>
      <c r="AU32" s="68"/>
      <c r="AV32" s="69"/>
      <c r="AW32" s="67"/>
      <c r="AX32" s="68"/>
      <c r="AY32" s="68"/>
      <c r="AZ32" s="68"/>
      <c r="BA32" s="68"/>
      <c r="BB32" s="68"/>
      <c r="BC32" s="68"/>
      <c r="BD32" s="68"/>
      <c r="BE32" s="68"/>
      <c r="BF32" s="68"/>
      <c r="BG32" s="69"/>
      <c r="BH32" s="67"/>
      <c r="BI32" s="68"/>
      <c r="BJ32" s="68"/>
      <c r="BK32" s="68"/>
      <c r="BL32" s="68"/>
      <c r="BM32" s="68"/>
      <c r="BN32" s="68"/>
      <c r="BO32" s="68"/>
      <c r="BP32" s="68"/>
      <c r="BQ32" s="68"/>
      <c r="BR32" s="70"/>
      <c r="BS32" s="71"/>
      <c r="BT32" s="72"/>
      <c r="BU32" s="72"/>
      <c r="BV32" s="72"/>
      <c r="BW32" s="72"/>
      <c r="BX32" s="72"/>
      <c r="BY32" s="72"/>
      <c r="BZ32" s="72"/>
      <c r="CA32" s="96"/>
      <c r="CB32" s="58"/>
      <c r="CC32" s="58"/>
      <c r="CD32" s="58"/>
      <c r="CF32" s="63" t="str">
        <f t="shared" si="0"/>
        <v/>
      </c>
      <c r="CG32" s="63" t="str">
        <f t="shared" si="1"/>
        <v/>
      </c>
      <c r="CH32" s="63" t="str">
        <f t="shared" si="2"/>
        <v/>
      </c>
      <c r="CI32" s="63" t="str">
        <f t="shared" si="3"/>
        <v/>
      </c>
      <c r="CJ32" s="63" t="str">
        <f t="shared" si="4"/>
        <v/>
      </c>
      <c r="CK32" s="63" t="str">
        <f t="shared" si="5"/>
        <v/>
      </c>
      <c r="CL32" s="63" t="str">
        <f t="shared" si="6"/>
        <v/>
      </c>
      <c r="CM32" s="63" t="str">
        <f t="shared" si="7"/>
        <v/>
      </c>
      <c r="CN32" s="63" t="str">
        <f t="shared" si="8"/>
        <v/>
      </c>
      <c r="CO32" s="63" t="str">
        <f t="shared" si="9"/>
        <v/>
      </c>
    </row>
    <row r="33" spans="1:93" s="50" customFormat="1" ht="30" customHeight="1" thickTop="1" thickBot="1">
      <c r="A33" s="57" t="s">
        <v>163</v>
      </c>
      <c r="B33" s="65"/>
      <c r="C33" s="58"/>
      <c r="D33" s="58"/>
      <c r="E33" s="58"/>
      <c r="F33" s="58"/>
      <c r="G33" s="59"/>
      <c r="H33" s="60"/>
      <c r="I33" s="60"/>
      <c r="J33" s="67"/>
      <c r="K33" s="68"/>
      <c r="L33" s="68"/>
      <c r="M33" s="68"/>
      <c r="N33" s="68"/>
      <c r="O33" s="68"/>
      <c r="P33" s="68"/>
      <c r="Q33" s="68"/>
      <c r="R33" s="68"/>
      <c r="S33" s="68"/>
      <c r="T33" s="68"/>
      <c r="U33" s="68"/>
      <c r="V33" s="68"/>
      <c r="W33" s="68"/>
      <c r="X33" s="68"/>
      <c r="Y33" s="68"/>
      <c r="Z33" s="69"/>
      <c r="AA33" s="67"/>
      <c r="AB33" s="68"/>
      <c r="AC33" s="68"/>
      <c r="AD33" s="68"/>
      <c r="AE33" s="68"/>
      <c r="AF33" s="68"/>
      <c r="AG33" s="69"/>
      <c r="AH33" s="67"/>
      <c r="AI33" s="68"/>
      <c r="AJ33" s="68"/>
      <c r="AK33" s="68"/>
      <c r="AL33" s="68"/>
      <c r="AM33" s="68"/>
      <c r="AN33" s="69"/>
      <c r="AO33" s="67"/>
      <c r="AP33" s="68"/>
      <c r="AQ33" s="68"/>
      <c r="AR33" s="68"/>
      <c r="AS33" s="68"/>
      <c r="AT33" s="68"/>
      <c r="AU33" s="68"/>
      <c r="AV33" s="69"/>
      <c r="AW33" s="67"/>
      <c r="AX33" s="68"/>
      <c r="AY33" s="68"/>
      <c r="AZ33" s="68"/>
      <c r="BA33" s="68"/>
      <c r="BB33" s="68"/>
      <c r="BC33" s="68"/>
      <c r="BD33" s="68"/>
      <c r="BE33" s="68"/>
      <c r="BF33" s="68"/>
      <c r="BG33" s="69"/>
      <c r="BH33" s="67"/>
      <c r="BI33" s="68"/>
      <c r="BJ33" s="68"/>
      <c r="BK33" s="68"/>
      <c r="BL33" s="68"/>
      <c r="BM33" s="68"/>
      <c r="BN33" s="68"/>
      <c r="BO33" s="68"/>
      <c r="BP33" s="68"/>
      <c r="BQ33" s="68"/>
      <c r="BR33" s="70"/>
      <c r="BS33" s="71"/>
      <c r="BT33" s="72"/>
      <c r="BU33" s="72"/>
      <c r="BV33" s="72"/>
      <c r="BW33" s="72"/>
      <c r="BX33" s="72"/>
      <c r="BY33" s="72"/>
      <c r="BZ33" s="72"/>
      <c r="CA33" s="96"/>
      <c r="CB33" s="58"/>
      <c r="CC33" s="58"/>
      <c r="CD33" s="58"/>
      <c r="CF33" s="63" t="str">
        <f t="shared" si="0"/>
        <v/>
      </c>
      <c r="CG33" s="63" t="str">
        <f t="shared" si="1"/>
        <v/>
      </c>
      <c r="CH33" s="63" t="str">
        <f t="shared" si="2"/>
        <v/>
      </c>
      <c r="CI33" s="63" t="str">
        <f t="shared" si="3"/>
        <v/>
      </c>
      <c r="CJ33" s="63" t="str">
        <f t="shared" si="4"/>
        <v/>
      </c>
      <c r="CK33" s="63" t="str">
        <f t="shared" si="5"/>
        <v/>
      </c>
      <c r="CL33" s="63" t="str">
        <f t="shared" si="6"/>
        <v/>
      </c>
      <c r="CM33" s="63" t="str">
        <f t="shared" si="7"/>
        <v/>
      </c>
      <c r="CN33" s="63" t="str">
        <f t="shared" si="8"/>
        <v/>
      </c>
      <c r="CO33" s="63" t="str">
        <f t="shared" si="9"/>
        <v/>
      </c>
    </row>
    <row r="34" spans="1:93" s="50" customFormat="1" ht="30" customHeight="1" thickBot="1">
      <c r="A34" s="74" t="s">
        <v>164</v>
      </c>
      <c r="B34" s="65"/>
      <c r="C34" s="58"/>
      <c r="D34" s="58"/>
      <c r="E34" s="58"/>
      <c r="F34" s="58"/>
      <c r="G34" s="59"/>
      <c r="H34" s="60"/>
      <c r="I34" s="60"/>
      <c r="J34" s="67"/>
      <c r="K34" s="68"/>
      <c r="L34" s="68"/>
      <c r="M34" s="68"/>
      <c r="N34" s="68"/>
      <c r="O34" s="68"/>
      <c r="P34" s="68"/>
      <c r="Q34" s="68"/>
      <c r="R34" s="68"/>
      <c r="S34" s="68"/>
      <c r="T34" s="68"/>
      <c r="U34" s="68"/>
      <c r="V34" s="68"/>
      <c r="W34" s="68"/>
      <c r="X34" s="68"/>
      <c r="Y34" s="68"/>
      <c r="Z34" s="69"/>
      <c r="AA34" s="67"/>
      <c r="AB34" s="68"/>
      <c r="AC34" s="68"/>
      <c r="AD34" s="68"/>
      <c r="AE34" s="68"/>
      <c r="AF34" s="68"/>
      <c r="AG34" s="69"/>
      <c r="AH34" s="67"/>
      <c r="AI34" s="68"/>
      <c r="AJ34" s="68"/>
      <c r="AK34" s="68"/>
      <c r="AL34" s="68"/>
      <c r="AM34" s="68"/>
      <c r="AN34" s="69"/>
      <c r="AO34" s="67"/>
      <c r="AP34" s="68"/>
      <c r="AQ34" s="68"/>
      <c r="AR34" s="68"/>
      <c r="AS34" s="68"/>
      <c r="AT34" s="68"/>
      <c r="AU34" s="68"/>
      <c r="AV34" s="69"/>
      <c r="AW34" s="67"/>
      <c r="AX34" s="68"/>
      <c r="AY34" s="68"/>
      <c r="AZ34" s="68"/>
      <c r="BA34" s="68"/>
      <c r="BB34" s="68"/>
      <c r="BC34" s="68"/>
      <c r="BD34" s="68"/>
      <c r="BE34" s="68"/>
      <c r="BF34" s="68"/>
      <c r="BG34" s="69"/>
      <c r="BH34" s="67"/>
      <c r="BI34" s="68"/>
      <c r="BJ34" s="68"/>
      <c r="BK34" s="68"/>
      <c r="BL34" s="68"/>
      <c r="BM34" s="68"/>
      <c r="BN34" s="68"/>
      <c r="BO34" s="68"/>
      <c r="BP34" s="68"/>
      <c r="BQ34" s="68"/>
      <c r="BR34" s="70"/>
      <c r="BS34" s="71"/>
      <c r="BT34" s="72"/>
      <c r="BU34" s="72"/>
      <c r="BV34" s="72"/>
      <c r="BW34" s="72"/>
      <c r="BX34" s="72"/>
      <c r="BY34" s="72"/>
      <c r="BZ34" s="72"/>
      <c r="CA34" s="96"/>
      <c r="CB34" s="58"/>
      <c r="CC34" s="58"/>
      <c r="CD34" s="58"/>
      <c r="CF34" s="63" t="str">
        <f t="shared" si="0"/>
        <v/>
      </c>
      <c r="CG34" s="63" t="str">
        <f t="shared" si="1"/>
        <v/>
      </c>
      <c r="CH34" s="63" t="str">
        <f t="shared" si="2"/>
        <v/>
      </c>
      <c r="CI34" s="63" t="str">
        <f t="shared" si="3"/>
        <v/>
      </c>
      <c r="CJ34" s="63" t="str">
        <f t="shared" si="4"/>
        <v/>
      </c>
      <c r="CK34" s="63" t="str">
        <f t="shared" si="5"/>
        <v/>
      </c>
      <c r="CL34" s="63" t="str">
        <f t="shared" si="6"/>
        <v/>
      </c>
      <c r="CM34" s="63" t="str">
        <f t="shared" si="7"/>
        <v/>
      </c>
      <c r="CN34" s="63" t="str">
        <f t="shared" si="8"/>
        <v/>
      </c>
      <c r="CO34" s="63" t="str">
        <f t="shared" si="9"/>
        <v/>
      </c>
    </row>
    <row r="35" spans="1:93" s="50" customFormat="1" ht="30" customHeight="1" thickTop="1" thickBot="1">
      <c r="A35" s="57" t="s">
        <v>165</v>
      </c>
      <c r="B35" s="65"/>
      <c r="C35" s="58"/>
      <c r="D35" s="58"/>
      <c r="E35" s="58"/>
      <c r="F35" s="58"/>
      <c r="G35" s="59"/>
      <c r="H35" s="60"/>
      <c r="I35" s="60"/>
      <c r="J35" s="67"/>
      <c r="K35" s="68"/>
      <c r="L35" s="68"/>
      <c r="M35" s="68"/>
      <c r="N35" s="68"/>
      <c r="O35" s="68"/>
      <c r="P35" s="68"/>
      <c r="Q35" s="68"/>
      <c r="R35" s="68"/>
      <c r="S35" s="68"/>
      <c r="T35" s="68"/>
      <c r="U35" s="68"/>
      <c r="V35" s="68"/>
      <c r="W35" s="68"/>
      <c r="X35" s="68"/>
      <c r="Y35" s="68"/>
      <c r="Z35" s="69"/>
      <c r="AA35" s="67"/>
      <c r="AB35" s="68"/>
      <c r="AC35" s="68"/>
      <c r="AD35" s="68"/>
      <c r="AE35" s="68"/>
      <c r="AF35" s="68"/>
      <c r="AG35" s="69"/>
      <c r="AH35" s="67"/>
      <c r="AI35" s="68"/>
      <c r="AJ35" s="68"/>
      <c r="AK35" s="68"/>
      <c r="AL35" s="68"/>
      <c r="AM35" s="68"/>
      <c r="AN35" s="69"/>
      <c r="AO35" s="67"/>
      <c r="AP35" s="68"/>
      <c r="AQ35" s="68"/>
      <c r="AR35" s="68"/>
      <c r="AS35" s="68"/>
      <c r="AT35" s="68"/>
      <c r="AU35" s="68"/>
      <c r="AV35" s="69"/>
      <c r="AW35" s="67"/>
      <c r="AX35" s="68"/>
      <c r="AY35" s="68"/>
      <c r="AZ35" s="68"/>
      <c r="BA35" s="68"/>
      <c r="BB35" s="68"/>
      <c r="BC35" s="68"/>
      <c r="BD35" s="68"/>
      <c r="BE35" s="68"/>
      <c r="BF35" s="68"/>
      <c r="BG35" s="69"/>
      <c r="BH35" s="67"/>
      <c r="BI35" s="68"/>
      <c r="BJ35" s="68"/>
      <c r="BK35" s="68"/>
      <c r="BL35" s="68"/>
      <c r="BM35" s="68"/>
      <c r="BN35" s="68"/>
      <c r="BO35" s="68"/>
      <c r="BP35" s="68"/>
      <c r="BQ35" s="68"/>
      <c r="BR35" s="70"/>
      <c r="BS35" s="71"/>
      <c r="BT35" s="72"/>
      <c r="BU35" s="72"/>
      <c r="BV35" s="72"/>
      <c r="BW35" s="72"/>
      <c r="BX35" s="72"/>
      <c r="BY35" s="72"/>
      <c r="BZ35" s="72"/>
      <c r="CA35" s="96"/>
      <c r="CB35" s="58"/>
      <c r="CC35" s="58"/>
      <c r="CD35" s="58"/>
      <c r="CF35" s="63" t="str">
        <f t="shared" si="0"/>
        <v/>
      </c>
      <c r="CG35" s="63" t="str">
        <f t="shared" si="1"/>
        <v/>
      </c>
      <c r="CH35" s="63" t="str">
        <f t="shared" si="2"/>
        <v/>
      </c>
      <c r="CI35" s="63" t="str">
        <f t="shared" si="3"/>
        <v/>
      </c>
      <c r="CJ35" s="63" t="str">
        <f t="shared" si="4"/>
        <v/>
      </c>
      <c r="CK35" s="63" t="str">
        <f t="shared" si="5"/>
        <v/>
      </c>
      <c r="CL35" s="63" t="str">
        <f t="shared" si="6"/>
        <v/>
      </c>
      <c r="CM35" s="63" t="str">
        <f t="shared" si="7"/>
        <v/>
      </c>
      <c r="CN35" s="63" t="str">
        <f t="shared" si="8"/>
        <v/>
      </c>
      <c r="CO35" s="63" t="str">
        <f t="shared" si="9"/>
        <v/>
      </c>
    </row>
    <row r="36" spans="1:93" s="50" customFormat="1" ht="30" customHeight="1" thickBot="1">
      <c r="A36" s="74" t="s">
        <v>166</v>
      </c>
      <c r="B36" s="65"/>
      <c r="C36" s="58"/>
      <c r="D36" s="58"/>
      <c r="E36" s="58"/>
      <c r="F36" s="58"/>
      <c r="G36" s="59"/>
      <c r="H36" s="60"/>
      <c r="I36" s="60"/>
      <c r="J36" s="67"/>
      <c r="K36" s="68"/>
      <c r="L36" s="68"/>
      <c r="M36" s="68"/>
      <c r="N36" s="68"/>
      <c r="O36" s="68"/>
      <c r="P36" s="68"/>
      <c r="Q36" s="68"/>
      <c r="R36" s="68"/>
      <c r="S36" s="68"/>
      <c r="T36" s="68"/>
      <c r="U36" s="68"/>
      <c r="V36" s="68"/>
      <c r="W36" s="68"/>
      <c r="X36" s="68"/>
      <c r="Y36" s="68"/>
      <c r="Z36" s="69"/>
      <c r="AA36" s="67"/>
      <c r="AB36" s="68"/>
      <c r="AC36" s="68"/>
      <c r="AD36" s="68"/>
      <c r="AE36" s="68"/>
      <c r="AF36" s="68"/>
      <c r="AG36" s="69"/>
      <c r="AH36" s="67"/>
      <c r="AI36" s="68"/>
      <c r="AJ36" s="68"/>
      <c r="AK36" s="68"/>
      <c r="AL36" s="68"/>
      <c r="AM36" s="68"/>
      <c r="AN36" s="69"/>
      <c r="AO36" s="67"/>
      <c r="AP36" s="68"/>
      <c r="AQ36" s="68"/>
      <c r="AR36" s="68"/>
      <c r="AS36" s="68"/>
      <c r="AT36" s="68"/>
      <c r="AU36" s="68"/>
      <c r="AV36" s="69"/>
      <c r="AW36" s="67"/>
      <c r="AX36" s="68"/>
      <c r="AY36" s="68"/>
      <c r="AZ36" s="68"/>
      <c r="BA36" s="68"/>
      <c r="BB36" s="68"/>
      <c r="BC36" s="68"/>
      <c r="BD36" s="68"/>
      <c r="BE36" s="68"/>
      <c r="BF36" s="68"/>
      <c r="BG36" s="69"/>
      <c r="BH36" s="67"/>
      <c r="BI36" s="68"/>
      <c r="BJ36" s="68"/>
      <c r="BK36" s="68"/>
      <c r="BL36" s="68"/>
      <c r="BM36" s="68"/>
      <c r="BN36" s="68"/>
      <c r="BO36" s="68"/>
      <c r="BP36" s="68"/>
      <c r="BQ36" s="68"/>
      <c r="BR36" s="70"/>
      <c r="BS36" s="71"/>
      <c r="BT36" s="72"/>
      <c r="BU36" s="72"/>
      <c r="BV36" s="72"/>
      <c r="BW36" s="72"/>
      <c r="BX36" s="72"/>
      <c r="BY36" s="72"/>
      <c r="BZ36" s="72"/>
      <c r="CA36" s="96"/>
      <c r="CB36" s="58"/>
      <c r="CC36" s="58"/>
      <c r="CD36" s="58"/>
      <c r="CF36" s="63" t="str">
        <f t="shared" si="0"/>
        <v/>
      </c>
      <c r="CG36" s="63" t="str">
        <f t="shared" si="1"/>
        <v/>
      </c>
      <c r="CH36" s="63" t="str">
        <f t="shared" si="2"/>
        <v/>
      </c>
      <c r="CI36" s="63" t="str">
        <f t="shared" si="3"/>
        <v/>
      </c>
      <c r="CJ36" s="63" t="str">
        <f t="shared" si="4"/>
        <v/>
      </c>
      <c r="CK36" s="63" t="str">
        <f t="shared" si="5"/>
        <v/>
      </c>
      <c r="CL36" s="63" t="str">
        <f t="shared" si="6"/>
        <v/>
      </c>
      <c r="CM36" s="63" t="str">
        <f t="shared" si="7"/>
        <v/>
      </c>
      <c r="CN36" s="63" t="str">
        <f t="shared" si="8"/>
        <v/>
      </c>
      <c r="CO36" s="63" t="str">
        <f t="shared" si="9"/>
        <v/>
      </c>
    </row>
    <row r="37" spans="1:93" s="50" customFormat="1" ht="30" customHeight="1" thickTop="1" thickBot="1">
      <c r="A37" s="57" t="s">
        <v>167</v>
      </c>
      <c r="B37" s="65"/>
      <c r="C37" s="58"/>
      <c r="D37" s="58"/>
      <c r="E37" s="58"/>
      <c r="F37" s="58"/>
      <c r="G37" s="59"/>
      <c r="H37" s="60"/>
      <c r="I37" s="60"/>
      <c r="J37" s="67"/>
      <c r="K37" s="68"/>
      <c r="L37" s="68"/>
      <c r="M37" s="68"/>
      <c r="N37" s="68"/>
      <c r="O37" s="68"/>
      <c r="P37" s="68"/>
      <c r="Q37" s="68"/>
      <c r="R37" s="68"/>
      <c r="S37" s="68"/>
      <c r="T37" s="68"/>
      <c r="U37" s="68"/>
      <c r="V37" s="68"/>
      <c r="W37" s="68"/>
      <c r="X37" s="68"/>
      <c r="Y37" s="68"/>
      <c r="Z37" s="69"/>
      <c r="AA37" s="67"/>
      <c r="AB37" s="68"/>
      <c r="AC37" s="68"/>
      <c r="AD37" s="68"/>
      <c r="AE37" s="68"/>
      <c r="AF37" s="68"/>
      <c r="AG37" s="69"/>
      <c r="AH37" s="67"/>
      <c r="AI37" s="68"/>
      <c r="AJ37" s="68"/>
      <c r="AK37" s="68"/>
      <c r="AL37" s="68"/>
      <c r="AM37" s="68"/>
      <c r="AN37" s="69"/>
      <c r="AO37" s="67"/>
      <c r="AP37" s="68"/>
      <c r="AQ37" s="68"/>
      <c r="AR37" s="68"/>
      <c r="AS37" s="68"/>
      <c r="AT37" s="68"/>
      <c r="AU37" s="68"/>
      <c r="AV37" s="69"/>
      <c r="AW37" s="67"/>
      <c r="AX37" s="68"/>
      <c r="AY37" s="68"/>
      <c r="AZ37" s="68"/>
      <c r="BA37" s="68"/>
      <c r="BB37" s="68"/>
      <c r="BC37" s="68"/>
      <c r="BD37" s="68"/>
      <c r="BE37" s="68"/>
      <c r="BF37" s="68"/>
      <c r="BG37" s="69"/>
      <c r="BH37" s="67"/>
      <c r="BI37" s="68"/>
      <c r="BJ37" s="68"/>
      <c r="BK37" s="68"/>
      <c r="BL37" s="68"/>
      <c r="BM37" s="68"/>
      <c r="BN37" s="68"/>
      <c r="BO37" s="68"/>
      <c r="BP37" s="68"/>
      <c r="BQ37" s="68"/>
      <c r="BR37" s="70"/>
      <c r="BS37" s="71"/>
      <c r="BT37" s="72"/>
      <c r="BU37" s="72"/>
      <c r="BV37" s="72"/>
      <c r="BW37" s="72"/>
      <c r="BX37" s="72"/>
      <c r="BY37" s="72"/>
      <c r="BZ37" s="72"/>
      <c r="CA37" s="96"/>
      <c r="CB37" s="58"/>
      <c r="CC37" s="58"/>
      <c r="CD37" s="58"/>
      <c r="CF37" s="63" t="str">
        <f t="shared" si="0"/>
        <v/>
      </c>
      <c r="CG37" s="63" t="str">
        <f t="shared" si="1"/>
        <v/>
      </c>
      <c r="CH37" s="63" t="str">
        <f t="shared" si="2"/>
        <v/>
      </c>
      <c r="CI37" s="63" t="str">
        <f t="shared" si="3"/>
        <v/>
      </c>
      <c r="CJ37" s="63" t="str">
        <f t="shared" si="4"/>
        <v/>
      </c>
      <c r="CK37" s="63" t="str">
        <f t="shared" si="5"/>
        <v/>
      </c>
      <c r="CL37" s="63" t="str">
        <f t="shared" si="6"/>
        <v/>
      </c>
      <c r="CM37" s="63" t="str">
        <f t="shared" si="7"/>
        <v/>
      </c>
      <c r="CN37" s="63" t="str">
        <f t="shared" si="8"/>
        <v/>
      </c>
      <c r="CO37" s="63" t="str">
        <f t="shared" si="9"/>
        <v/>
      </c>
    </row>
    <row r="38" spans="1:93" s="50" customFormat="1" ht="30" customHeight="1" thickBot="1">
      <c r="A38" s="74" t="s">
        <v>168</v>
      </c>
      <c r="B38" s="65"/>
      <c r="C38" s="58"/>
      <c r="D38" s="58"/>
      <c r="E38" s="58"/>
      <c r="F38" s="58"/>
      <c r="G38" s="59"/>
      <c r="H38" s="60"/>
      <c r="I38" s="60"/>
      <c r="J38" s="67"/>
      <c r="K38" s="68"/>
      <c r="L38" s="68"/>
      <c r="M38" s="68"/>
      <c r="N38" s="68"/>
      <c r="O38" s="68"/>
      <c r="P38" s="68"/>
      <c r="Q38" s="68"/>
      <c r="R38" s="68"/>
      <c r="S38" s="68"/>
      <c r="T38" s="68"/>
      <c r="U38" s="68"/>
      <c r="V38" s="68"/>
      <c r="W38" s="68"/>
      <c r="X38" s="68"/>
      <c r="Y38" s="68"/>
      <c r="Z38" s="69"/>
      <c r="AA38" s="67"/>
      <c r="AB38" s="68"/>
      <c r="AC38" s="68"/>
      <c r="AD38" s="68"/>
      <c r="AE38" s="68"/>
      <c r="AF38" s="68"/>
      <c r="AG38" s="69"/>
      <c r="AH38" s="67"/>
      <c r="AI38" s="68"/>
      <c r="AJ38" s="68"/>
      <c r="AK38" s="68"/>
      <c r="AL38" s="68"/>
      <c r="AM38" s="68"/>
      <c r="AN38" s="69"/>
      <c r="AO38" s="67"/>
      <c r="AP38" s="68"/>
      <c r="AQ38" s="68"/>
      <c r="AR38" s="68"/>
      <c r="AS38" s="68"/>
      <c r="AT38" s="68"/>
      <c r="AU38" s="68"/>
      <c r="AV38" s="69"/>
      <c r="AW38" s="67"/>
      <c r="AX38" s="68"/>
      <c r="AY38" s="68"/>
      <c r="AZ38" s="68"/>
      <c r="BA38" s="68"/>
      <c r="BB38" s="68"/>
      <c r="BC38" s="68"/>
      <c r="BD38" s="68"/>
      <c r="BE38" s="68"/>
      <c r="BF38" s="68"/>
      <c r="BG38" s="69"/>
      <c r="BH38" s="67"/>
      <c r="BI38" s="68"/>
      <c r="BJ38" s="68"/>
      <c r="BK38" s="68"/>
      <c r="BL38" s="68"/>
      <c r="BM38" s="68"/>
      <c r="BN38" s="68"/>
      <c r="BO38" s="68"/>
      <c r="BP38" s="68"/>
      <c r="BQ38" s="68"/>
      <c r="BR38" s="70"/>
      <c r="BS38" s="71"/>
      <c r="BT38" s="72"/>
      <c r="BU38" s="72"/>
      <c r="BV38" s="72"/>
      <c r="BW38" s="72"/>
      <c r="BX38" s="72"/>
      <c r="BY38" s="72"/>
      <c r="BZ38" s="72"/>
      <c r="CA38" s="96"/>
      <c r="CB38" s="58"/>
      <c r="CC38" s="58"/>
      <c r="CD38" s="58"/>
      <c r="CF38" s="63" t="str">
        <f t="shared" si="0"/>
        <v/>
      </c>
      <c r="CG38" s="63" t="str">
        <f t="shared" si="1"/>
        <v/>
      </c>
      <c r="CH38" s="63" t="str">
        <f t="shared" si="2"/>
        <v/>
      </c>
      <c r="CI38" s="63" t="str">
        <f t="shared" si="3"/>
        <v/>
      </c>
      <c r="CJ38" s="63" t="str">
        <f t="shared" si="4"/>
        <v/>
      </c>
      <c r="CK38" s="63" t="str">
        <f t="shared" si="5"/>
        <v/>
      </c>
      <c r="CL38" s="63" t="str">
        <f t="shared" si="6"/>
        <v/>
      </c>
      <c r="CM38" s="63" t="str">
        <f t="shared" si="7"/>
        <v/>
      </c>
      <c r="CN38" s="63" t="str">
        <f t="shared" si="8"/>
        <v/>
      </c>
      <c r="CO38" s="63" t="str">
        <f t="shared" si="9"/>
        <v/>
      </c>
    </row>
    <row r="39" spans="1:93" s="50" customFormat="1" ht="30" customHeight="1" thickTop="1" thickBot="1">
      <c r="A39" s="57" t="s">
        <v>169</v>
      </c>
      <c r="B39" s="65"/>
      <c r="C39" s="58"/>
      <c r="D39" s="58"/>
      <c r="E39" s="58"/>
      <c r="F39" s="58"/>
      <c r="G39" s="59"/>
      <c r="H39" s="60"/>
      <c r="I39" s="60"/>
      <c r="J39" s="67"/>
      <c r="K39" s="68"/>
      <c r="L39" s="68"/>
      <c r="M39" s="68"/>
      <c r="N39" s="68"/>
      <c r="O39" s="68"/>
      <c r="P39" s="68"/>
      <c r="Q39" s="68"/>
      <c r="R39" s="68"/>
      <c r="S39" s="68"/>
      <c r="T39" s="68"/>
      <c r="U39" s="68"/>
      <c r="V39" s="68"/>
      <c r="W39" s="68"/>
      <c r="X39" s="68"/>
      <c r="Y39" s="68"/>
      <c r="Z39" s="69"/>
      <c r="AA39" s="67"/>
      <c r="AB39" s="68"/>
      <c r="AC39" s="68"/>
      <c r="AD39" s="68"/>
      <c r="AE39" s="68"/>
      <c r="AF39" s="68"/>
      <c r="AG39" s="69"/>
      <c r="AH39" s="67"/>
      <c r="AI39" s="68"/>
      <c r="AJ39" s="68"/>
      <c r="AK39" s="68"/>
      <c r="AL39" s="68"/>
      <c r="AM39" s="68"/>
      <c r="AN39" s="69"/>
      <c r="AO39" s="67"/>
      <c r="AP39" s="68"/>
      <c r="AQ39" s="68"/>
      <c r="AR39" s="68"/>
      <c r="AS39" s="68"/>
      <c r="AT39" s="68"/>
      <c r="AU39" s="68"/>
      <c r="AV39" s="69"/>
      <c r="AW39" s="67"/>
      <c r="AX39" s="68"/>
      <c r="AY39" s="68"/>
      <c r="AZ39" s="68"/>
      <c r="BA39" s="68"/>
      <c r="BB39" s="68"/>
      <c r="BC39" s="68"/>
      <c r="BD39" s="68"/>
      <c r="BE39" s="68"/>
      <c r="BF39" s="68"/>
      <c r="BG39" s="69"/>
      <c r="BH39" s="67"/>
      <c r="BI39" s="68"/>
      <c r="BJ39" s="68"/>
      <c r="BK39" s="68"/>
      <c r="BL39" s="68"/>
      <c r="BM39" s="68"/>
      <c r="BN39" s="68"/>
      <c r="BO39" s="68"/>
      <c r="BP39" s="68"/>
      <c r="BQ39" s="68"/>
      <c r="BR39" s="70"/>
      <c r="BS39" s="71"/>
      <c r="BT39" s="72"/>
      <c r="BU39" s="72"/>
      <c r="BV39" s="72"/>
      <c r="BW39" s="72"/>
      <c r="BX39" s="72"/>
      <c r="BY39" s="72"/>
      <c r="BZ39" s="72"/>
      <c r="CA39" s="96"/>
      <c r="CB39" s="58"/>
      <c r="CC39" s="58"/>
      <c r="CD39" s="58"/>
      <c r="CF39" s="63" t="str">
        <f t="shared" si="0"/>
        <v/>
      </c>
      <c r="CG39" s="63" t="str">
        <f t="shared" si="1"/>
        <v/>
      </c>
      <c r="CH39" s="63" t="str">
        <f t="shared" si="2"/>
        <v/>
      </c>
      <c r="CI39" s="63" t="str">
        <f t="shared" si="3"/>
        <v/>
      </c>
      <c r="CJ39" s="63" t="str">
        <f t="shared" si="4"/>
        <v/>
      </c>
      <c r="CK39" s="63" t="str">
        <f t="shared" si="5"/>
        <v/>
      </c>
      <c r="CL39" s="63" t="str">
        <f t="shared" si="6"/>
        <v/>
      </c>
      <c r="CM39" s="63" t="str">
        <f t="shared" si="7"/>
        <v/>
      </c>
      <c r="CN39" s="63" t="str">
        <f t="shared" si="8"/>
        <v/>
      </c>
      <c r="CO39" s="63" t="str">
        <f t="shared" si="9"/>
        <v/>
      </c>
    </row>
    <row r="40" spans="1:93" s="50" customFormat="1" ht="30" customHeight="1" thickBot="1">
      <c r="A40" s="74" t="s">
        <v>170</v>
      </c>
      <c r="B40" s="65"/>
      <c r="C40" s="58"/>
      <c r="D40" s="58"/>
      <c r="E40" s="58"/>
      <c r="F40" s="58"/>
      <c r="G40" s="59"/>
      <c r="H40" s="60"/>
      <c r="I40" s="60"/>
      <c r="J40" s="67"/>
      <c r="K40" s="68"/>
      <c r="L40" s="68"/>
      <c r="M40" s="68"/>
      <c r="N40" s="68"/>
      <c r="O40" s="68"/>
      <c r="P40" s="68"/>
      <c r="Q40" s="68"/>
      <c r="R40" s="68"/>
      <c r="S40" s="68"/>
      <c r="T40" s="68"/>
      <c r="U40" s="68"/>
      <c r="V40" s="68"/>
      <c r="W40" s="68"/>
      <c r="X40" s="68"/>
      <c r="Y40" s="68"/>
      <c r="Z40" s="69"/>
      <c r="AA40" s="67"/>
      <c r="AB40" s="68"/>
      <c r="AC40" s="68"/>
      <c r="AD40" s="68"/>
      <c r="AE40" s="68"/>
      <c r="AF40" s="68"/>
      <c r="AG40" s="69"/>
      <c r="AH40" s="67"/>
      <c r="AI40" s="68"/>
      <c r="AJ40" s="68"/>
      <c r="AK40" s="68"/>
      <c r="AL40" s="68"/>
      <c r="AM40" s="68"/>
      <c r="AN40" s="69"/>
      <c r="AO40" s="67"/>
      <c r="AP40" s="68"/>
      <c r="AQ40" s="68"/>
      <c r="AR40" s="68"/>
      <c r="AS40" s="68"/>
      <c r="AT40" s="68"/>
      <c r="AU40" s="68"/>
      <c r="AV40" s="69"/>
      <c r="AW40" s="67"/>
      <c r="AX40" s="68"/>
      <c r="AY40" s="68"/>
      <c r="AZ40" s="68"/>
      <c r="BA40" s="68"/>
      <c r="BB40" s="68"/>
      <c r="BC40" s="68"/>
      <c r="BD40" s="68"/>
      <c r="BE40" s="68"/>
      <c r="BF40" s="68"/>
      <c r="BG40" s="69"/>
      <c r="BH40" s="67"/>
      <c r="BI40" s="68"/>
      <c r="BJ40" s="68"/>
      <c r="BK40" s="68"/>
      <c r="BL40" s="68"/>
      <c r="BM40" s="68"/>
      <c r="BN40" s="68"/>
      <c r="BO40" s="68"/>
      <c r="BP40" s="68"/>
      <c r="BQ40" s="68"/>
      <c r="BR40" s="70"/>
      <c r="BS40" s="71"/>
      <c r="BT40" s="72"/>
      <c r="BU40" s="72"/>
      <c r="BV40" s="72"/>
      <c r="BW40" s="72"/>
      <c r="BX40" s="72"/>
      <c r="BY40" s="72"/>
      <c r="BZ40" s="72"/>
      <c r="CA40" s="96"/>
      <c r="CB40" s="58"/>
      <c r="CC40" s="58"/>
      <c r="CD40" s="58"/>
      <c r="CF40" s="63" t="str">
        <f t="shared" si="0"/>
        <v/>
      </c>
      <c r="CG40" s="63" t="str">
        <f t="shared" si="1"/>
        <v/>
      </c>
      <c r="CH40" s="63" t="str">
        <f t="shared" si="2"/>
        <v/>
      </c>
      <c r="CI40" s="63" t="str">
        <f t="shared" si="3"/>
        <v/>
      </c>
      <c r="CJ40" s="63" t="str">
        <f t="shared" si="4"/>
        <v/>
      </c>
      <c r="CK40" s="63" t="str">
        <f t="shared" si="5"/>
        <v/>
      </c>
      <c r="CL40" s="63" t="str">
        <f t="shared" si="6"/>
        <v/>
      </c>
      <c r="CM40" s="63" t="str">
        <f t="shared" si="7"/>
        <v/>
      </c>
      <c r="CN40" s="63" t="str">
        <f t="shared" si="8"/>
        <v/>
      </c>
      <c r="CO40" s="63" t="str">
        <f t="shared" si="9"/>
        <v/>
      </c>
    </row>
    <row r="41" spans="1:93" s="50" customFormat="1" ht="30" customHeight="1" thickTop="1" thickBot="1">
      <c r="A41" s="57" t="s">
        <v>171</v>
      </c>
      <c r="B41" s="65"/>
      <c r="C41" s="58"/>
      <c r="D41" s="58"/>
      <c r="E41" s="58"/>
      <c r="F41" s="58"/>
      <c r="G41" s="59"/>
      <c r="H41" s="60"/>
      <c r="I41" s="60"/>
      <c r="J41" s="67"/>
      <c r="K41" s="68"/>
      <c r="L41" s="68"/>
      <c r="M41" s="68"/>
      <c r="N41" s="68"/>
      <c r="O41" s="68"/>
      <c r="P41" s="68"/>
      <c r="Q41" s="68"/>
      <c r="R41" s="68"/>
      <c r="S41" s="68"/>
      <c r="T41" s="68"/>
      <c r="U41" s="68"/>
      <c r="V41" s="68"/>
      <c r="W41" s="68"/>
      <c r="X41" s="68"/>
      <c r="Y41" s="68"/>
      <c r="Z41" s="69"/>
      <c r="AA41" s="67"/>
      <c r="AB41" s="68"/>
      <c r="AC41" s="68"/>
      <c r="AD41" s="68"/>
      <c r="AE41" s="68"/>
      <c r="AF41" s="68"/>
      <c r="AG41" s="69"/>
      <c r="AH41" s="67"/>
      <c r="AI41" s="68"/>
      <c r="AJ41" s="68"/>
      <c r="AK41" s="68"/>
      <c r="AL41" s="68"/>
      <c r="AM41" s="68"/>
      <c r="AN41" s="69"/>
      <c r="AO41" s="67"/>
      <c r="AP41" s="68"/>
      <c r="AQ41" s="68"/>
      <c r="AR41" s="68"/>
      <c r="AS41" s="68"/>
      <c r="AT41" s="68"/>
      <c r="AU41" s="68"/>
      <c r="AV41" s="69"/>
      <c r="AW41" s="67"/>
      <c r="AX41" s="68"/>
      <c r="AY41" s="68"/>
      <c r="AZ41" s="68"/>
      <c r="BA41" s="68"/>
      <c r="BB41" s="68"/>
      <c r="BC41" s="68"/>
      <c r="BD41" s="68"/>
      <c r="BE41" s="68"/>
      <c r="BF41" s="68"/>
      <c r="BG41" s="69"/>
      <c r="BH41" s="67"/>
      <c r="BI41" s="68"/>
      <c r="BJ41" s="68"/>
      <c r="BK41" s="68"/>
      <c r="BL41" s="68"/>
      <c r="BM41" s="68"/>
      <c r="BN41" s="68"/>
      <c r="BO41" s="68"/>
      <c r="BP41" s="68"/>
      <c r="BQ41" s="68"/>
      <c r="BR41" s="70"/>
      <c r="BS41" s="71"/>
      <c r="BT41" s="72"/>
      <c r="BU41" s="72"/>
      <c r="BV41" s="72"/>
      <c r="BW41" s="72"/>
      <c r="BX41" s="72"/>
      <c r="BY41" s="72"/>
      <c r="BZ41" s="72"/>
      <c r="CA41" s="96"/>
      <c r="CB41" s="58"/>
      <c r="CC41" s="58"/>
      <c r="CD41" s="58"/>
      <c r="CF41" s="63" t="str">
        <f t="shared" si="0"/>
        <v/>
      </c>
      <c r="CG41" s="63" t="str">
        <f t="shared" si="1"/>
        <v/>
      </c>
      <c r="CH41" s="63" t="str">
        <f t="shared" si="2"/>
        <v/>
      </c>
      <c r="CI41" s="63" t="str">
        <f t="shared" si="3"/>
        <v/>
      </c>
      <c r="CJ41" s="63" t="str">
        <f t="shared" si="4"/>
        <v/>
      </c>
      <c r="CK41" s="63" t="str">
        <f t="shared" si="5"/>
        <v/>
      </c>
      <c r="CL41" s="63" t="str">
        <f t="shared" si="6"/>
        <v/>
      </c>
      <c r="CM41" s="63" t="str">
        <f t="shared" si="7"/>
        <v/>
      </c>
      <c r="CN41" s="63" t="str">
        <f t="shared" si="8"/>
        <v/>
      </c>
      <c r="CO41" s="63" t="str">
        <f t="shared" si="9"/>
        <v/>
      </c>
    </row>
    <row r="42" spans="1:93" s="50" customFormat="1" ht="30" customHeight="1" thickBot="1">
      <c r="A42" s="74" t="s">
        <v>172</v>
      </c>
      <c r="B42" s="65"/>
      <c r="C42" s="58"/>
      <c r="D42" s="58"/>
      <c r="E42" s="58"/>
      <c r="F42" s="58"/>
      <c r="G42" s="59"/>
      <c r="H42" s="60"/>
      <c r="I42" s="60"/>
      <c r="J42" s="67"/>
      <c r="K42" s="68"/>
      <c r="L42" s="68"/>
      <c r="M42" s="68"/>
      <c r="N42" s="68"/>
      <c r="O42" s="68"/>
      <c r="P42" s="68"/>
      <c r="Q42" s="68"/>
      <c r="R42" s="68"/>
      <c r="S42" s="68"/>
      <c r="T42" s="68"/>
      <c r="U42" s="68"/>
      <c r="V42" s="68"/>
      <c r="W42" s="68"/>
      <c r="X42" s="68"/>
      <c r="Y42" s="68"/>
      <c r="Z42" s="69"/>
      <c r="AA42" s="67"/>
      <c r="AB42" s="68"/>
      <c r="AC42" s="68"/>
      <c r="AD42" s="68"/>
      <c r="AE42" s="68"/>
      <c r="AF42" s="68"/>
      <c r="AG42" s="69"/>
      <c r="AH42" s="67"/>
      <c r="AI42" s="68"/>
      <c r="AJ42" s="68"/>
      <c r="AK42" s="68"/>
      <c r="AL42" s="68"/>
      <c r="AM42" s="68"/>
      <c r="AN42" s="69"/>
      <c r="AO42" s="67"/>
      <c r="AP42" s="68"/>
      <c r="AQ42" s="68"/>
      <c r="AR42" s="68"/>
      <c r="AS42" s="68"/>
      <c r="AT42" s="68"/>
      <c r="AU42" s="68"/>
      <c r="AV42" s="69"/>
      <c r="AW42" s="67"/>
      <c r="AX42" s="68"/>
      <c r="AY42" s="68"/>
      <c r="AZ42" s="68"/>
      <c r="BA42" s="68"/>
      <c r="BB42" s="68"/>
      <c r="BC42" s="68"/>
      <c r="BD42" s="68"/>
      <c r="BE42" s="68"/>
      <c r="BF42" s="68"/>
      <c r="BG42" s="69"/>
      <c r="BH42" s="67"/>
      <c r="BI42" s="68"/>
      <c r="BJ42" s="68"/>
      <c r="BK42" s="68"/>
      <c r="BL42" s="68"/>
      <c r="BM42" s="68"/>
      <c r="BN42" s="68"/>
      <c r="BO42" s="68"/>
      <c r="BP42" s="68"/>
      <c r="BQ42" s="68"/>
      <c r="BR42" s="70"/>
      <c r="BS42" s="71"/>
      <c r="BT42" s="72"/>
      <c r="BU42" s="72"/>
      <c r="BV42" s="72"/>
      <c r="BW42" s="72"/>
      <c r="BX42" s="72"/>
      <c r="BY42" s="72"/>
      <c r="BZ42" s="72"/>
      <c r="CA42" s="96"/>
      <c r="CB42" s="58"/>
      <c r="CC42" s="58"/>
      <c r="CD42" s="58"/>
      <c r="CF42" s="63" t="str">
        <f t="shared" si="0"/>
        <v/>
      </c>
      <c r="CG42" s="63" t="str">
        <f t="shared" si="1"/>
        <v/>
      </c>
      <c r="CH42" s="63" t="str">
        <f t="shared" si="2"/>
        <v/>
      </c>
      <c r="CI42" s="63" t="str">
        <f t="shared" si="3"/>
        <v/>
      </c>
      <c r="CJ42" s="63" t="str">
        <f t="shared" si="4"/>
        <v/>
      </c>
      <c r="CK42" s="63" t="str">
        <f t="shared" si="5"/>
        <v/>
      </c>
      <c r="CL42" s="63" t="str">
        <f t="shared" si="6"/>
        <v/>
      </c>
      <c r="CM42" s="63" t="str">
        <f t="shared" si="7"/>
        <v/>
      </c>
      <c r="CN42" s="63" t="str">
        <f t="shared" si="8"/>
        <v/>
      </c>
      <c r="CO42" s="63" t="str">
        <f t="shared" si="9"/>
        <v/>
      </c>
    </row>
    <row r="43" spans="1:93" s="50" customFormat="1" ht="30" customHeight="1" thickTop="1" thickBot="1">
      <c r="A43" s="74" t="s">
        <v>174</v>
      </c>
      <c r="B43" s="65"/>
      <c r="C43" s="58"/>
      <c r="D43" s="58"/>
      <c r="E43" s="58"/>
      <c r="F43" s="58"/>
      <c r="G43" s="59"/>
      <c r="H43" s="60"/>
      <c r="I43" s="60"/>
      <c r="J43" s="67"/>
      <c r="K43" s="68"/>
      <c r="L43" s="68"/>
      <c r="M43" s="68"/>
      <c r="N43" s="68"/>
      <c r="O43" s="68"/>
      <c r="P43" s="68"/>
      <c r="Q43" s="68"/>
      <c r="R43" s="68"/>
      <c r="S43" s="68"/>
      <c r="T43" s="68"/>
      <c r="U43" s="68"/>
      <c r="V43" s="68"/>
      <c r="W43" s="68"/>
      <c r="X43" s="68"/>
      <c r="Y43" s="68"/>
      <c r="Z43" s="69"/>
      <c r="AA43" s="67"/>
      <c r="AB43" s="68"/>
      <c r="AC43" s="68"/>
      <c r="AD43" s="68"/>
      <c r="AE43" s="68"/>
      <c r="AF43" s="68"/>
      <c r="AG43" s="69"/>
      <c r="AH43" s="67"/>
      <c r="AI43" s="68"/>
      <c r="AJ43" s="68"/>
      <c r="AK43" s="68"/>
      <c r="AL43" s="68"/>
      <c r="AM43" s="68"/>
      <c r="AN43" s="69"/>
      <c r="AO43" s="67"/>
      <c r="AP43" s="68"/>
      <c r="AQ43" s="68"/>
      <c r="AR43" s="68"/>
      <c r="AS43" s="68"/>
      <c r="AT43" s="68"/>
      <c r="AU43" s="68"/>
      <c r="AV43" s="69"/>
      <c r="AW43" s="67"/>
      <c r="AX43" s="68"/>
      <c r="AY43" s="68"/>
      <c r="AZ43" s="68"/>
      <c r="BA43" s="68"/>
      <c r="BB43" s="68"/>
      <c r="BC43" s="68"/>
      <c r="BD43" s="68"/>
      <c r="BE43" s="68"/>
      <c r="BF43" s="68"/>
      <c r="BG43" s="69"/>
      <c r="BH43" s="67"/>
      <c r="BI43" s="68"/>
      <c r="BJ43" s="68"/>
      <c r="BK43" s="68"/>
      <c r="BL43" s="68"/>
      <c r="BM43" s="68"/>
      <c r="BN43" s="68"/>
      <c r="BO43" s="68"/>
      <c r="BP43" s="68"/>
      <c r="BQ43" s="68"/>
      <c r="BR43" s="70"/>
      <c r="BS43" s="71"/>
      <c r="BT43" s="72"/>
      <c r="BU43" s="72"/>
      <c r="BV43" s="72"/>
      <c r="BW43" s="72"/>
      <c r="BX43" s="72"/>
      <c r="BY43" s="72"/>
      <c r="BZ43" s="72"/>
      <c r="CA43" s="96"/>
      <c r="CB43" s="58"/>
      <c r="CC43" s="58"/>
      <c r="CD43" s="58"/>
      <c r="CF43" s="63" t="str">
        <f t="shared" ref="CF43:CF106" si="10">IF(AND(C43=2,D43=2),"問1-1、問1-2のどちらかに該当する利用者を回答の対象としてください。","")</f>
        <v/>
      </c>
      <c r="CG43" s="63" t="str">
        <f t="shared" ref="CG43:CG106" si="11">IF(AND(D43=1,H43=10),"問1-2「1. はい」と問2-1 「10.家族等介護者はいない」は同時に選択できません","")</f>
        <v/>
      </c>
      <c r="CH43" s="63" t="str">
        <f t="shared" ref="CH43:CH106" si="12">IF(AND(D43=1,I43=4),"問1-2「1. はい」と問2-2「4．働いていない」は同時に選択できません","")</f>
        <v/>
      </c>
      <c r="CI43" s="63" t="str">
        <f t="shared" ref="CI43:CI106" si="13">IF(COUNTA(J43:Z43)&gt;3,"問2-3は３つまで選択してください","")</f>
        <v/>
      </c>
      <c r="CJ43" s="63" t="str">
        <f t="shared" ref="CJ43:CJ106" si="14">IF(AND(Y43="○",COUNTA(J43:X43,Z43)&gt;0),"「16.特にない」と他の選択肢は同時に選べません","")</f>
        <v/>
      </c>
      <c r="CK43" s="63" t="str">
        <f t="shared" ref="CK43:CK106" si="15">IF(AND(AA43="○",OR(AB43="○",AC43="○",AD43="○",AE43="○",AF43="○",AG43="○")),"「1．該当なし」と他の選択肢は同時に選択できません","")</f>
        <v/>
      </c>
      <c r="CL43" s="63" t="str">
        <f t="shared" ref="CL43:CL106" si="16">IF(AND(AH43="○",OR(AI43="○",AJ43="○",AK43="○",AL43="○",AM43="○",AN43="○")),"「1．該当なし」と他の選択肢は同時に選択できません","")</f>
        <v/>
      </c>
      <c r="CM43" s="63" t="str">
        <f t="shared" ref="CM43:CM106" si="17">IF(AND(AO43="○",OR(AP43="○",AQ43="○",AR43="○",AS43="○",AT43="○",AU43="○",AV43="○")),"「1．該当なし」と他の選択肢は同時に選択できません","")</f>
        <v/>
      </c>
      <c r="CN43" s="63" t="str">
        <f t="shared" ref="CN43:CN106" si="18">IF(AND(BG43="○",OR(AW43="○",AX43="○",AY43="○",AZ43="○",BA43="○",BB43="○",BC43="○",BD43="○",BE43="○",BF43="○")),"「11．特にない」と他の選択肢は同時に選択できません","")</f>
        <v/>
      </c>
      <c r="CO43" s="63" t="str">
        <f t="shared" ref="CO43:CO106" si="19">IF(AND(CA43="○",OR(BH43="○",BI43="○",BJ43="○",BK43="○",BL43="○",BM43="○",BN43="○",BO43="○",BP43="○",BQ43="○",BR43="○",BS43="○",BT43="○",BU43="○",BV43="○",BW43="○",BX43="○",BY43="○",BZ43="○")),"「20．」と他の選択肢は同時に選択できません","")</f>
        <v/>
      </c>
    </row>
    <row r="44" spans="1:93" ht="25.5" thickTop="1" thickBot="1">
      <c r="A44" s="74" t="s">
        <v>175</v>
      </c>
      <c r="B44" s="65"/>
      <c r="C44" s="58"/>
      <c r="D44" s="58"/>
      <c r="E44" s="58"/>
      <c r="F44" s="58"/>
      <c r="G44" s="59"/>
      <c r="H44" s="60"/>
      <c r="I44" s="60"/>
      <c r="J44" s="67"/>
      <c r="K44" s="68"/>
      <c r="L44" s="68"/>
      <c r="M44" s="68"/>
      <c r="N44" s="68"/>
      <c r="O44" s="68"/>
      <c r="P44" s="68"/>
      <c r="Q44" s="68"/>
      <c r="R44" s="68"/>
      <c r="S44" s="68"/>
      <c r="T44" s="68"/>
      <c r="U44" s="68"/>
      <c r="V44" s="68"/>
      <c r="W44" s="68"/>
      <c r="X44" s="68"/>
      <c r="Y44" s="68"/>
      <c r="Z44" s="69"/>
      <c r="AA44" s="67"/>
      <c r="AB44" s="68"/>
      <c r="AC44" s="68"/>
      <c r="AD44" s="68"/>
      <c r="AE44" s="68"/>
      <c r="AF44" s="68"/>
      <c r="AG44" s="69"/>
      <c r="AH44" s="67"/>
      <c r="AI44" s="68"/>
      <c r="AJ44" s="68"/>
      <c r="AK44" s="68"/>
      <c r="AL44" s="68"/>
      <c r="AM44" s="68"/>
      <c r="AN44" s="69"/>
      <c r="AO44" s="67"/>
      <c r="AP44" s="68"/>
      <c r="AQ44" s="68"/>
      <c r="AR44" s="68"/>
      <c r="AS44" s="68"/>
      <c r="AT44" s="68"/>
      <c r="AU44" s="68"/>
      <c r="AV44" s="69"/>
      <c r="AW44" s="67"/>
      <c r="AX44" s="68"/>
      <c r="AY44" s="68"/>
      <c r="AZ44" s="68"/>
      <c r="BA44" s="68"/>
      <c r="BB44" s="68"/>
      <c r="BC44" s="68"/>
      <c r="BD44" s="68"/>
      <c r="BE44" s="68"/>
      <c r="BF44" s="68"/>
      <c r="BG44" s="69"/>
      <c r="BH44" s="67"/>
      <c r="BI44" s="68"/>
      <c r="BJ44" s="68"/>
      <c r="BK44" s="68"/>
      <c r="BL44" s="68"/>
      <c r="BM44" s="68"/>
      <c r="BN44" s="68"/>
      <c r="BO44" s="68"/>
      <c r="BP44" s="68"/>
      <c r="BQ44" s="68"/>
      <c r="BR44" s="70"/>
      <c r="BS44" s="71"/>
      <c r="BT44" s="72"/>
      <c r="BU44" s="72"/>
      <c r="BV44" s="72"/>
      <c r="BW44" s="72"/>
      <c r="BX44" s="72"/>
      <c r="BY44" s="72"/>
      <c r="BZ44" s="72"/>
      <c r="CA44" s="96"/>
      <c r="CB44" s="58"/>
      <c r="CC44" s="58"/>
      <c r="CD44" s="58"/>
      <c r="CE44" s="50"/>
      <c r="CF44" s="63" t="str">
        <f t="shared" si="10"/>
        <v/>
      </c>
      <c r="CG44" s="63" t="str">
        <f t="shared" si="11"/>
        <v/>
      </c>
      <c r="CH44" s="63" t="str">
        <f t="shared" si="12"/>
        <v/>
      </c>
      <c r="CI44" s="63" t="str">
        <f t="shared" si="13"/>
        <v/>
      </c>
      <c r="CJ44" s="63" t="str">
        <f t="shared" si="14"/>
        <v/>
      </c>
      <c r="CK44" s="63" t="str">
        <f t="shared" si="15"/>
        <v/>
      </c>
      <c r="CL44" s="63" t="str">
        <f t="shared" si="16"/>
        <v/>
      </c>
      <c r="CM44" s="63" t="str">
        <f t="shared" si="17"/>
        <v/>
      </c>
      <c r="CN44" s="63" t="str">
        <f t="shared" si="18"/>
        <v/>
      </c>
      <c r="CO44" s="63" t="str">
        <f t="shared" si="19"/>
        <v/>
      </c>
    </row>
    <row r="45" spans="1:93" ht="25.5" thickTop="1" thickBot="1">
      <c r="A45" s="74" t="s">
        <v>176</v>
      </c>
      <c r="B45" s="65"/>
      <c r="C45" s="58"/>
      <c r="D45" s="58"/>
      <c r="E45" s="58"/>
      <c r="F45" s="58"/>
      <c r="G45" s="59"/>
      <c r="H45" s="60"/>
      <c r="I45" s="60"/>
      <c r="J45" s="67"/>
      <c r="K45" s="68"/>
      <c r="L45" s="68"/>
      <c r="M45" s="68"/>
      <c r="N45" s="68"/>
      <c r="O45" s="68"/>
      <c r="P45" s="68"/>
      <c r="Q45" s="68"/>
      <c r="R45" s="68"/>
      <c r="S45" s="68"/>
      <c r="T45" s="68"/>
      <c r="U45" s="68"/>
      <c r="V45" s="68"/>
      <c r="W45" s="68"/>
      <c r="X45" s="68"/>
      <c r="Y45" s="68"/>
      <c r="Z45" s="69"/>
      <c r="AA45" s="67"/>
      <c r="AB45" s="68"/>
      <c r="AC45" s="68"/>
      <c r="AD45" s="68"/>
      <c r="AE45" s="68"/>
      <c r="AF45" s="68"/>
      <c r="AG45" s="69"/>
      <c r="AH45" s="67"/>
      <c r="AI45" s="68"/>
      <c r="AJ45" s="68"/>
      <c r="AK45" s="68"/>
      <c r="AL45" s="68"/>
      <c r="AM45" s="68"/>
      <c r="AN45" s="69"/>
      <c r="AO45" s="67"/>
      <c r="AP45" s="68"/>
      <c r="AQ45" s="68"/>
      <c r="AR45" s="68"/>
      <c r="AS45" s="68"/>
      <c r="AT45" s="68"/>
      <c r="AU45" s="68"/>
      <c r="AV45" s="69"/>
      <c r="AW45" s="67"/>
      <c r="AX45" s="68"/>
      <c r="AY45" s="68"/>
      <c r="AZ45" s="68"/>
      <c r="BA45" s="68"/>
      <c r="BB45" s="68"/>
      <c r="BC45" s="68"/>
      <c r="BD45" s="68"/>
      <c r="BE45" s="68"/>
      <c r="BF45" s="68"/>
      <c r="BG45" s="69"/>
      <c r="BH45" s="67"/>
      <c r="BI45" s="68"/>
      <c r="BJ45" s="68"/>
      <c r="BK45" s="68"/>
      <c r="BL45" s="68"/>
      <c r="BM45" s="68"/>
      <c r="BN45" s="68"/>
      <c r="BO45" s="68"/>
      <c r="BP45" s="68"/>
      <c r="BQ45" s="68"/>
      <c r="BR45" s="70"/>
      <c r="BS45" s="71"/>
      <c r="BT45" s="72"/>
      <c r="BU45" s="72"/>
      <c r="BV45" s="72"/>
      <c r="BW45" s="72"/>
      <c r="BX45" s="72"/>
      <c r="BY45" s="72"/>
      <c r="BZ45" s="72"/>
      <c r="CA45" s="96"/>
      <c r="CB45" s="58"/>
      <c r="CC45" s="58"/>
      <c r="CD45" s="58"/>
      <c r="CE45" s="50"/>
      <c r="CF45" s="63" t="str">
        <f t="shared" si="10"/>
        <v/>
      </c>
      <c r="CG45" s="63" t="str">
        <f t="shared" si="11"/>
        <v/>
      </c>
      <c r="CH45" s="63" t="str">
        <f t="shared" si="12"/>
        <v/>
      </c>
      <c r="CI45" s="63" t="str">
        <f t="shared" si="13"/>
        <v/>
      </c>
      <c r="CJ45" s="63" t="str">
        <f t="shared" si="14"/>
        <v/>
      </c>
      <c r="CK45" s="63" t="str">
        <f t="shared" si="15"/>
        <v/>
      </c>
      <c r="CL45" s="63" t="str">
        <f t="shared" si="16"/>
        <v/>
      </c>
      <c r="CM45" s="63" t="str">
        <f t="shared" si="17"/>
        <v/>
      </c>
      <c r="CN45" s="63" t="str">
        <f t="shared" si="18"/>
        <v/>
      </c>
      <c r="CO45" s="63" t="str">
        <f t="shared" si="19"/>
        <v/>
      </c>
    </row>
    <row r="46" spans="1:93" ht="25.5" thickTop="1" thickBot="1">
      <c r="A46" s="74" t="s">
        <v>177</v>
      </c>
      <c r="B46" s="65"/>
      <c r="C46" s="58"/>
      <c r="D46" s="58"/>
      <c r="E46" s="58"/>
      <c r="F46" s="58"/>
      <c r="G46" s="59"/>
      <c r="H46" s="60"/>
      <c r="I46" s="60"/>
      <c r="J46" s="67"/>
      <c r="K46" s="68"/>
      <c r="L46" s="68"/>
      <c r="M46" s="68"/>
      <c r="N46" s="68"/>
      <c r="O46" s="68"/>
      <c r="P46" s="68"/>
      <c r="Q46" s="68"/>
      <c r="R46" s="68"/>
      <c r="S46" s="68"/>
      <c r="T46" s="68"/>
      <c r="U46" s="68"/>
      <c r="V46" s="68"/>
      <c r="W46" s="68"/>
      <c r="X46" s="68"/>
      <c r="Y46" s="68"/>
      <c r="Z46" s="69"/>
      <c r="AA46" s="67"/>
      <c r="AB46" s="68"/>
      <c r="AC46" s="68"/>
      <c r="AD46" s="68"/>
      <c r="AE46" s="68"/>
      <c r="AF46" s="68"/>
      <c r="AG46" s="69"/>
      <c r="AH46" s="67"/>
      <c r="AI46" s="68"/>
      <c r="AJ46" s="68"/>
      <c r="AK46" s="68"/>
      <c r="AL46" s="68"/>
      <c r="AM46" s="68"/>
      <c r="AN46" s="69"/>
      <c r="AO46" s="67"/>
      <c r="AP46" s="68"/>
      <c r="AQ46" s="68"/>
      <c r="AR46" s="68"/>
      <c r="AS46" s="68"/>
      <c r="AT46" s="68"/>
      <c r="AU46" s="68"/>
      <c r="AV46" s="69"/>
      <c r="AW46" s="67"/>
      <c r="AX46" s="68"/>
      <c r="AY46" s="68"/>
      <c r="AZ46" s="68"/>
      <c r="BA46" s="68"/>
      <c r="BB46" s="68"/>
      <c r="BC46" s="68"/>
      <c r="BD46" s="68"/>
      <c r="BE46" s="68"/>
      <c r="BF46" s="68"/>
      <c r="BG46" s="69"/>
      <c r="BH46" s="67"/>
      <c r="BI46" s="68"/>
      <c r="BJ46" s="68"/>
      <c r="BK46" s="68"/>
      <c r="BL46" s="68"/>
      <c r="BM46" s="68"/>
      <c r="BN46" s="68"/>
      <c r="BO46" s="68"/>
      <c r="BP46" s="68"/>
      <c r="BQ46" s="68"/>
      <c r="BR46" s="70"/>
      <c r="BS46" s="71"/>
      <c r="BT46" s="72"/>
      <c r="BU46" s="72"/>
      <c r="BV46" s="72"/>
      <c r="BW46" s="72"/>
      <c r="BX46" s="72"/>
      <c r="BY46" s="72"/>
      <c r="BZ46" s="72"/>
      <c r="CA46" s="96"/>
      <c r="CB46" s="58"/>
      <c r="CC46" s="58"/>
      <c r="CD46" s="58"/>
      <c r="CE46" s="50"/>
      <c r="CF46" s="63" t="str">
        <f t="shared" si="10"/>
        <v/>
      </c>
      <c r="CG46" s="63" t="str">
        <f t="shared" si="11"/>
        <v/>
      </c>
      <c r="CH46" s="63" t="str">
        <f t="shared" si="12"/>
        <v/>
      </c>
      <c r="CI46" s="63" t="str">
        <f t="shared" si="13"/>
        <v/>
      </c>
      <c r="CJ46" s="63" t="str">
        <f t="shared" si="14"/>
        <v/>
      </c>
      <c r="CK46" s="63" t="str">
        <f t="shared" si="15"/>
        <v/>
      </c>
      <c r="CL46" s="63" t="str">
        <f t="shared" si="16"/>
        <v/>
      </c>
      <c r="CM46" s="63" t="str">
        <f t="shared" si="17"/>
        <v/>
      </c>
      <c r="CN46" s="63" t="str">
        <f t="shared" si="18"/>
        <v/>
      </c>
      <c r="CO46" s="63" t="str">
        <f t="shared" si="19"/>
        <v/>
      </c>
    </row>
    <row r="47" spans="1:93" ht="25.5" thickTop="1" thickBot="1">
      <c r="A47" s="74" t="s">
        <v>178</v>
      </c>
      <c r="B47" s="65"/>
      <c r="C47" s="58"/>
      <c r="D47" s="58"/>
      <c r="E47" s="58"/>
      <c r="F47" s="58"/>
      <c r="G47" s="59"/>
      <c r="H47" s="60"/>
      <c r="I47" s="60"/>
      <c r="J47" s="67"/>
      <c r="K47" s="68"/>
      <c r="L47" s="68"/>
      <c r="M47" s="68"/>
      <c r="N47" s="68"/>
      <c r="O47" s="68"/>
      <c r="P47" s="68"/>
      <c r="Q47" s="68"/>
      <c r="R47" s="68"/>
      <c r="S47" s="68"/>
      <c r="T47" s="68"/>
      <c r="U47" s="68"/>
      <c r="V47" s="68"/>
      <c r="W47" s="68"/>
      <c r="X47" s="68"/>
      <c r="Y47" s="68"/>
      <c r="Z47" s="69"/>
      <c r="AA47" s="67"/>
      <c r="AB47" s="68"/>
      <c r="AC47" s="68"/>
      <c r="AD47" s="68"/>
      <c r="AE47" s="68"/>
      <c r="AF47" s="68"/>
      <c r="AG47" s="69"/>
      <c r="AH47" s="67"/>
      <c r="AI47" s="68"/>
      <c r="AJ47" s="68"/>
      <c r="AK47" s="68"/>
      <c r="AL47" s="68"/>
      <c r="AM47" s="68"/>
      <c r="AN47" s="69"/>
      <c r="AO47" s="67"/>
      <c r="AP47" s="68"/>
      <c r="AQ47" s="68"/>
      <c r="AR47" s="68"/>
      <c r="AS47" s="68"/>
      <c r="AT47" s="68"/>
      <c r="AU47" s="68"/>
      <c r="AV47" s="69"/>
      <c r="AW47" s="67"/>
      <c r="AX47" s="68"/>
      <c r="AY47" s="68"/>
      <c r="AZ47" s="68"/>
      <c r="BA47" s="68"/>
      <c r="BB47" s="68"/>
      <c r="BC47" s="68"/>
      <c r="BD47" s="68"/>
      <c r="BE47" s="68"/>
      <c r="BF47" s="68"/>
      <c r="BG47" s="69"/>
      <c r="BH47" s="67"/>
      <c r="BI47" s="68"/>
      <c r="BJ47" s="68"/>
      <c r="BK47" s="68"/>
      <c r="BL47" s="68"/>
      <c r="BM47" s="68"/>
      <c r="BN47" s="68"/>
      <c r="BO47" s="68"/>
      <c r="BP47" s="68"/>
      <c r="BQ47" s="68"/>
      <c r="BR47" s="70"/>
      <c r="BS47" s="71"/>
      <c r="BT47" s="72"/>
      <c r="BU47" s="72"/>
      <c r="BV47" s="72"/>
      <c r="BW47" s="72"/>
      <c r="BX47" s="72"/>
      <c r="BY47" s="72"/>
      <c r="BZ47" s="72"/>
      <c r="CA47" s="96"/>
      <c r="CB47" s="58"/>
      <c r="CC47" s="58"/>
      <c r="CD47" s="58"/>
      <c r="CE47" s="50"/>
      <c r="CF47" s="63" t="str">
        <f t="shared" si="10"/>
        <v/>
      </c>
      <c r="CG47" s="63" t="str">
        <f t="shared" si="11"/>
        <v/>
      </c>
      <c r="CH47" s="63" t="str">
        <f t="shared" si="12"/>
        <v/>
      </c>
      <c r="CI47" s="63" t="str">
        <f t="shared" si="13"/>
        <v/>
      </c>
      <c r="CJ47" s="63" t="str">
        <f t="shared" si="14"/>
        <v/>
      </c>
      <c r="CK47" s="63" t="str">
        <f t="shared" si="15"/>
        <v/>
      </c>
      <c r="CL47" s="63" t="str">
        <f t="shared" si="16"/>
        <v/>
      </c>
      <c r="CM47" s="63" t="str">
        <f t="shared" si="17"/>
        <v/>
      </c>
      <c r="CN47" s="63" t="str">
        <f t="shared" si="18"/>
        <v/>
      </c>
      <c r="CO47" s="63" t="str">
        <f t="shared" si="19"/>
        <v/>
      </c>
    </row>
    <row r="48" spans="1:93" ht="25.5" thickTop="1" thickBot="1">
      <c r="A48" s="74" t="s">
        <v>179</v>
      </c>
      <c r="B48" s="65"/>
      <c r="C48" s="58"/>
      <c r="D48" s="58"/>
      <c r="E48" s="58"/>
      <c r="F48" s="58"/>
      <c r="G48" s="59"/>
      <c r="H48" s="60"/>
      <c r="I48" s="60"/>
      <c r="J48" s="67"/>
      <c r="K48" s="68"/>
      <c r="L48" s="68"/>
      <c r="M48" s="68"/>
      <c r="N48" s="68"/>
      <c r="O48" s="68"/>
      <c r="P48" s="68"/>
      <c r="Q48" s="68"/>
      <c r="R48" s="68"/>
      <c r="S48" s="68"/>
      <c r="T48" s="68"/>
      <c r="U48" s="68"/>
      <c r="V48" s="68"/>
      <c r="W48" s="68"/>
      <c r="X48" s="68"/>
      <c r="Y48" s="68"/>
      <c r="Z48" s="69"/>
      <c r="AA48" s="67"/>
      <c r="AB48" s="68"/>
      <c r="AC48" s="68"/>
      <c r="AD48" s="68"/>
      <c r="AE48" s="68"/>
      <c r="AF48" s="68"/>
      <c r="AG48" s="69"/>
      <c r="AH48" s="67"/>
      <c r="AI48" s="68"/>
      <c r="AJ48" s="68"/>
      <c r="AK48" s="68"/>
      <c r="AL48" s="68"/>
      <c r="AM48" s="68"/>
      <c r="AN48" s="69"/>
      <c r="AO48" s="67"/>
      <c r="AP48" s="68"/>
      <c r="AQ48" s="68"/>
      <c r="AR48" s="68"/>
      <c r="AS48" s="68"/>
      <c r="AT48" s="68"/>
      <c r="AU48" s="68"/>
      <c r="AV48" s="69"/>
      <c r="AW48" s="67"/>
      <c r="AX48" s="68"/>
      <c r="AY48" s="68"/>
      <c r="AZ48" s="68"/>
      <c r="BA48" s="68"/>
      <c r="BB48" s="68"/>
      <c r="BC48" s="68"/>
      <c r="BD48" s="68"/>
      <c r="BE48" s="68"/>
      <c r="BF48" s="68"/>
      <c r="BG48" s="69"/>
      <c r="BH48" s="67"/>
      <c r="BI48" s="68"/>
      <c r="BJ48" s="68"/>
      <c r="BK48" s="68"/>
      <c r="BL48" s="68"/>
      <c r="BM48" s="68"/>
      <c r="BN48" s="68"/>
      <c r="BO48" s="68"/>
      <c r="BP48" s="68"/>
      <c r="BQ48" s="68"/>
      <c r="BR48" s="70"/>
      <c r="BS48" s="71"/>
      <c r="BT48" s="72"/>
      <c r="BU48" s="72"/>
      <c r="BV48" s="72"/>
      <c r="BW48" s="72"/>
      <c r="BX48" s="72"/>
      <c r="BY48" s="72"/>
      <c r="BZ48" s="72"/>
      <c r="CA48" s="96"/>
      <c r="CB48" s="58"/>
      <c r="CC48" s="58"/>
      <c r="CD48" s="58"/>
      <c r="CE48" s="50"/>
      <c r="CF48" s="63" t="str">
        <f t="shared" si="10"/>
        <v/>
      </c>
      <c r="CG48" s="63" t="str">
        <f t="shared" si="11"/>
        <v/>
      </c>
      <c r="CH48" s="63" t="str">
        <f t="shared" si="12"/>
        <v/>
      </c>
      <c r="CI48" s="63" t="str">
        <f t="shared" si="13"/>
        <v/>
      </c>
      <c r="CJ48" s="63" t="str">
        <f t="shared" si="14"/>
        <v/>
      </c>
      <c r="CK48" s="63" t="str">
        <f t="shared" si="15"/>
        <v/>
      </c>
      <c r="CL48" s="63" t="str">
        <f t="shared" si="16"/>
        <v/>
      </c>
      <c r="CM48" s="63" t="str">
        <f t="shared" si="17"/>
        <v/>
      </c>
      <c r="CN48" s="63" t="str">
        <f t="shared" si="18"/>
        <v/>
      </c>
      <c r="CO48" s="63" t="str">
        <f t="shared" si="19"/>
        <v/>
      </c>
    </row>
    <row r="49" spans="1:93" ht="25.5" thickTop="1" thickBot="1">
      <c r="A49" s="74" t="s">
        <v>180</v>
      </c>
      <c r="B49" s="65"/>
      <c r="C49" s="58"/>
      <c r="D49" s="58"/>
      <c r="E49" s="58"/>
      <c r="F49" s="58"/>
      <c r="G49" s="59"/>
      <c r="H49" s="60"/>
      <c r="I49" s="60"/>
      <c r="J49" s="67"/>
      <c r="K49" s="68"/>
      <c r="L49" s="68"/>
      <c r="M49" s="68"/>
      <c r="N49" s="68"/>
      <c r="O49" s="68"/>
      <c r="P49" s="68"/>
      <c r="Q49" s="68"/>
      <c r="R49" s="68"/>
      <c r="S49" s="68"/>
      <c r="T49" s="68"/>
      <c r="U49" s="68"/>
      <c r="V49" s="68"/>
      <c r="W49" s="68"/>
      <c r="X49" s="68"/>
      <c r="Y49" s="68"/>
      <c r="Z49" s="69"/>
      <c r="AA49" s="67"/>
      <c r="AB49" s="68"/>
      <c r="AC49" s="68"/>
      <c r="AD49" s="68"/>
      <c r="AE49" s="68"/>
      <c r="AF49" s="68"/>
      <c r="AG49" s="69"/>
      <c r="AH49" s="67"/>
      <c r="AI49" s="68"/>
      <c r="AJ49" s="68"/>
      <c r="AK49" s="68"/>
      <c r="AL49" s="68"/>
      <c r="AM49" s="68"/>
      <c r="AN49" s="69"/>
      <c r="AO49" s="67"/>
      <c r="AP49" s="68"/>
      <c r="AQ49" s="68"/>
      <c r="AR49" s="68"/>
      <c r="AS49" s="68"/>
      <c r="AT49" s="68"/>
      <c r="AU49" s="68"/>
      <c r="AV49" s="69"/>
      <c r="AW49" s="67"/>
      <c r="AX49" s="68"/>
      <c r="AY49" s="68"/>
      <c r="AZ49" s="68"/>
      <c r="BA49" s="68"/>
      <c r="BB49" s="68"/>
      <c r="BC49" s="68"/>
      <c r="BD49" s="68"/>
      <c r="BE49" s="68"/>
      <c r="BF49" s="68"/>
      <c r="BG49" s="69"/>
      <c r="BH49" s="67"/>
      <c r="BI49" s="68"/>
      <c r="BJ49" s="68"/>
      <c r="BK49" s="68"/>
      <c r="BL49" s="68"/>
      <c r="BM49" s="68"/>
      <c r="BN49" s="68"/>
      <c r="BO49" s="68"/>
      <c r="BP49" s="68"/>
      <c r="BQ49" s="68"/>
      <c r="BR49" s="70"/>
      <c r="BS49" s="71"/>
      <c r="BT49" s="72"/>
      <c r="BU49" s="72"/>
      <c r="BV49" s="72"/>
      <c r="BW49" s="72"/>
      <c r="BX49" s="72"/>
      <c r="BY49" s="72"/>
      <c r="BZ49" s="72"/>
      <c r="CA49" s="96"/>
      <c r="CB49" s="58"/>
      <c r="CC49" s="58"/>
      <c r="CD49" s="58"/>
      <c r="CE49" s="50"/>
      <c r="CF49" s="63" t="str">
        <f t="shared" si="10"/>
        <v/>
      </c>
      <c r="CG49" s="63" t="str">
        <f t="shared" si="11"/>
        <v/>
      </c>
      <c r="CH49" s="63" t="str">
        <f t="shared" si="12"/>
        <v/>
      </c>
      <c r="CI49" s="63" t="str">
        <f t="shared" si="13"/>
        <v/>
      </c>
      <c r="CJ49" s="63" t="str">
        <f t="shared" si="14"/>
        <v/>
      </c>
      <c r="CK49" s="63" t="str">
        <f t="shared" si="15"/>
        <v/>
      </c>
      <c r="CL49" s="63" t="str">
        <f t="shared" si="16"/>
        <v/>
      </c>
      <c r="CM49" s="63" t="str">
        <f t="shared" si="17"/>
        <v/>
      </c>
      <c r="CN49" s="63" t="str">
        <f t="shared" si="18"/>
        <v/>
      </c>
      <c r="CO49" s="63" t="str">
        <f t="shared" si="19"/>
        <v/>
      </c>
    </row>
    <row r="50" spans="1:93" ht="25.5" thickTop="1" thickBot="1">
      <c r="A50" s="74" t="s">
        <v>181</v>
      </c>
      <c r="B50" s="65"/>
      <c r="C50" s="58"/>
      <c r="D50" s="58"/>
      <c r="E50" s="58"/>
      <c r="F50" s="58"/>
      <c r="G50" s="59"/>
      <c r="H50" s="60"/>
      <c r="I50" s="60"/>
      <c r="J50" s="67"/>
      <c r="K50" s="68"/>
      <c r="L50" s="68"/>
      <c r="M50" s="68"/>
      <c r="N50" s="68"/>
      <c r="O50" s="68"/>
      <c r="P50" s="68"/>
      <c r="Q50" s="68"/>
      <c r="R50" s="68"/>
      <c r="S50" s="68"/>
      <c r="T50" s="68"/>
      <c r="U50" s="68"/>
      <c r="V50" s="68"/>
      <c r="W50" s="68"/>
      <c r="X50" s="68"/>
      <c r="Y50" s="68"/>
      <c r="Z50" s="69"/>
      <c r="AA50" s="67"/>
      <c r="AB50" s="68"/>
      <c r="AC50" s="68"/>
      <c r="AD50" s="68"/>
      <c r="AE50" s="68"/>
      <c r="AF50" s="68"/>
      <c r="AG50" s="69"/>
      <c r="AH50" s="67"/>
      <c r="AI50" s="68"/>
      <c r="AJ50" s="68"/>
      <c r="AK50" s="68"/>
      <c r="AL50" s="68"/>
      <c r="AM50" s="68"/>
      <c r="AN50" s="69"/>
      <c r="AO50" s="67"/>
      <c r="AP50" s="68"/>
      <c r="AQ50" s="68"/>
      <c r="AR50" s="68"/>
      <c r="AS50" s="68"/>
      <c r="AT50" s="68"/>
      <c r="AU50" s="68"/>
      <c r="AV50" s="69"/>
      <c r="AW50" s="67"/>
      <c r="AX50" s="68"/>
      <c r="AY50" s="68"/>
      <c r="AZ50" s="68"/>
      <c r="BA50" s="68"/>
      <c r="BB50" s="68"/>
      <c r="BC50" s="68"/>
      <c r="BD50" s="68"/>
      <c r="BE50" s="68"/>
      <c r="BF50" s="68"/>
      <c r="BG50" s="69"/>
      <c r="BH50" s="67"/>
      <c r="BI50" s="68"/>
      <c r="BJ50" s="68"/>
      <c r="BK50" s="68"/>
      <c r="BL50" s="68"/>
      <c r="BM50" s="68"/>
      <c r="BN50" s="68"/>
      <c r="BO50" s="68"/>
      <c r="BP50" s="68"/>
      <c r="BQ50" s="68"/>
      <c r="BR50" s="70"/>
      <c r="BS50" s="71"/>
      <c r="BT50" s="72"/>
      <c r="BU50" s="72"/>
      <c r="BV50" s="72"/>
      <c r="BW50" s="72"/>
      <c r="BX50" s="72"/>
      <c r="BY50" s="72"/>
      <c r="BZ50" s="72"/>
      <c r="CA50" s="96"/>
      <c r="CB50" s="58"/>
      <c r="CC50" s="58"/>
      <c r="CD50" s="58"/>
      <c r="CE50" s="50"/>
      <c r="CF50" s="63" t="str">
        <f t="shared" si="10"/>
        <v/>
      </c>
      <c r="CG50" s="63" t="str">
        <f t="shared" si="11"/>
        <v/>
      </c>
      <c r="CH50" s="63" t="str">
        <f t="shared" si="12"/>
        <v/>
      </c>
      <c r="CI50" s="63" t="str">
        <f t="shared" si="13"/>
        <v/>
      </c>
      <c r="CJ50" s="63" t="str">
        <f t="shared" si="14"/>
        <v/>
      </c>
      <c r="CK50" s="63" t="str">
        <f t="shared" si="15"/>
        <v/>
      </c>
      <c r="CL50" s="63" t="str">
        <f t="shared" si="16"/>
        <v/>
      </c>
      <c r="CM50" s="63" t="str">
        <f t="shared" si="17"/>
        <v/>
      </c>
      <c r="CN50" s="63" t="str">
        <f t="shared" si="18"/>
        <v/>
      </c>
      <c r="CO50" s="63" t="str">
        <f t="shared" si="19"/>
        <v/>
      </c>
    </row>
    <row r="51" spans="1:93" ht="25.5" customHeight="1" thickTop="1" thickBot="1">
      <c r="A51" s="74" t="s">
        <v>182</v>
      </c>
      <c r="B51" s="65"/>
      <c r="C51" s="58"/>
      <c r="D51" s="58"/>
      <c r="E51" s="58"/>
      <c r="F51" s="58"/>
      <c r="G51" s="59"/>
      <c r="H51" s="60"/>
      <c r="I51" s="60"/>
      <c r="J51" s="67"/>
      <c r="K51" s="68"/>
      <c r="L51" s="68"/>
      <c r="M51" s="68"/>
      <c r="N51" s="68"/>
      <c r="O51" s="68"/>
      <c r="P51" s="68"/>
      <c r="Q51" s="68"/>
      <c r="R51" s="68"/>
      <c r="S51" s="68"/>
      <c r="T51" s="68"/>
      <c r="U51" s="68"/>
      <c r="V51" s="68"/>
      <c r="W51" s="68"/>
      <c r="X51" s="68"/>
      <c r="Y51" s="68"/>
      <c r="Z51" s="69"/>
      <c r="AA51" s="67"/>
      <c r="AB51" s="68"/>
      <c r="AC51" s="68"/>
      <c r="AD51" s="68"/>
      <c r="AE51" s="68"/>
      <c r="AF51" s="68"/>
      <c r="AG51" s="69"/>
      <c r="AH51" s="67"/>
      <c r="AI51" s="68"/>
      <c r="AJ51" s="68"/>
      <c r="AK51" s="68"/>
      <c r="AL51" s="68"/>
      <c r="AM51" s="68"/>
      <c r="AN51" s="69"/>
      <c r="AO51" s="67"/>
      <c r="AP51" s="68"/>
      <c r="AQ51" s="68"/>
      <c r="AR51" s="68"/>
      <c r="AS51" s="68"/>
      <c r="AT51" s="68"/>
      <c r="AU51" s="68"/>
      <c r="AV51" s="69"/>
      <c r="AW51" s="67"/>
      <c r="AX51" s="68"/>
      <c r="AY51" s="68"/>
      <c r="AZ51" s="68"/>
      <c r="BA51" s="68"/>
      <c r="BB51" s="68"/>
      <c r="BC51" s="68"/>
      <c r="BD51" s="68"/>
      <c r="BE51" s="68"/>
      <c r="BF51" s="68"/>
      <c r="BG51" s="69"/>
      <c r="BH51" s="67"/>
      <c r="BI51" s="68"/>
      <c r="BJ51" s="68"/>
      <c r="BK51" s="68"/>
      <c r="BL51" s="68"/>
      <c r="BM51" s="68"/>
      <c r="BN51" s="68"/>
      <c r="BO51" s="68"/>
      <c r="BP51" s="68"/>
      <c r="BQ51" s="68"/>
      <c r="BR51" s="70"/>
      <c r="BS51" s="71"/>
      <c r="BT51" s="72"/>
      <c r="BU51" s="72"/>
      <c r="BV51" s="72"/>
      <c r="BW51" s="72"/>
      <c r="BX51" s="72"/>
      <c r="BY51" s="72"/>
      <c r="BZ51" s="72"/>
      <c r="CA51" s="96"/>
      <c r="CB51" s="58"/>
      <c r="CC51" s="58"/>
      <c r="CD51" s="58"/>
      <c r="CE51" s="50"/>
      <c r="CF51" s="63" t="str">
        <f t="shared" si="10"/>
        <v/>
      </c>
      <c r="CG51" s="63" t="str">
        <f t="shared" si="11"/>
        <v/>
      </c>
      <c r="CH51" s="63" t="str">
        <f t="shared" si="12"/>
        <v/>
      </c>
      <c r="CI51" s="63" t="str">
        <f t="shared" si="13"/>
        <v/>
      </c>
      <c r="CJ51" s="63" t="str">
        <f t="shared" si="14"/>
        <v/>
      </c>
      <c r="CK51" s="63" t="str">
        <f t="shared" si="15"/>
        <v/>
      </c>
      <c r="CL51" s="63" t="str">
        <f t="shared" si="16"/>
        <v/>
      </c>
      <c r="CM51" s="63" t="str">
        <f t="shared" si="17"/>
        <v/>
      </c>
      <c r="CN51" s="63" t="str">
        <f t="shared" si="18"/>
        <v/>
      </c>
      <c r="CO51" s="63" t="str">
        <f t="shared" si="19"/>
        <v/>
      </c>
    </row>
    <row r="52" spans="1:93" ht="25.5" thickTop="1" thickBot="1">
      <c r="A52" s="74" t="s">
        <v>183</v>
      </c>
      <c r="B52" s="65"/>
      <c r="C52" s="58"/>
      <c r="D52" s="58"/>
      <c r="E52" s="58"/>
      <c r="F52" s="58"/>
      <c r="G52" s="59"/>
      <c r="H52" s="60"/>
      <c r="I52" s="60"/>
      <c r="J52" s="67"/>
      <c r="K52" s="68"/>
      <c r="L52" s="68"/>
      <c r="M52" s="68"/>
      <c r="N52" s="68"/>
      <c r="O52" s="68"/>
      <c r="P52" s="68"/>
      <c r="Q52" s="68"/>
      <c r="R52" s="68"/>
      <c r="S52" s="68"/>
      <c r="T52" s="68"/>
      <c r="U52" s="68"/>
      <c r="V52" s="68"/>
      <c r="W52" s="68"/>
      <c r="X52" s="68"/>
      <c r="Y52" s="68"/>
      <c r="Z52" s="69"/>
      <c r="AA52" s="67"/>
      <c r="AB52" s="68"/>
      <c r="AC52" s="68"/>
      <c r="AD52" s="68"/>
      <c r="AE52" s="68"/>
      <c r="AF52" s="68"/>
      <c r="AG52" s="69"/>
      <c r="AH52" s="67"/>
      <c r="AI52" s="68"/>
      <c r="AJ52" s="68"/>
      <c r="AK52" s="68"/>
      <c r="AL52" s="68"/>
      <c r="AM52" s="68"/>
      <c r="AN52" s="69"/>
      <c r="AO52" s="67"/>
      <c r="AP52" s="68"/>
      <c r="AQ52" s="68"/>
      <c r="AR52" s="68"/>
      <c r="AS52" s="68"/>
      <c r="AT52" s="68"/>
      <c r="AU52" s="68"/>
      <c r="AV52" s="69"/>
      <c r="AW52" s="67"/>
      <c r="AX52" s="68"/>
      <c r="AY52" s="68"/>
      <c r="AZ52" s="68"/>
      <c r="BA52" s="68"/>
      <c r="BB52" s="68"/>
      <c r="BC52" s="68"/>
      <c r="BD52" s="68"/>
      <c r="BE52" s="68"/>
      <c r="BF52" s="68"/>
      <c r="BG52" s="69"/>
      <c r="BH52" s="67"/>
      <c r="BI52" s="68"/>
      <c r="BJ52" s="68"/>
      <c r="BK52" s="68"/>
      <c r="BL52" s="68"/>
      <c r="BM52" s="68"/>
      <c r="BN52" s="68"/>
      <c r="BO52" s="68"/>
      <c r="BP52" s="68"/>
      <c r="BQ52" s="68"/>
      <c r="BR52" s="70"/>
      <c r="BS52" s="71"/>
      <c r="BT52" s="72"/>
      <c r="BU52" s="72"/>
      <c r="BV52" s="72"/>
      <c r="BW52" s="72"/>
      <c r="BX52" s="72"/>
      <c r="BY52" s="72"/>
      <c r="BZ52" s="72"/>
      <c r="CA52" s="96"/>
      <c r="CB52" s="58"/>
      <c r="CC52" s="58"/>
      <c r="CD52" s="58"/>
      <c r="CE52" s="50"/>
      <c r="CF52" s="63" t="str">
        <f t="shared" si="10"/>
        <v/>
      </c>
      <c r="CG52" s="63" t="str">
        <f t="shared" si="11"/>
        <v/>
      </c>
      <c r="CH52" s="63" t="str">
        <f t="shared" si="12"/>
        <v/>
      </c>
      <c r="CI52" s="63" t="str">
        <f t="shared" si="13"/>
        <v/>
      </c>
      <c r="CJ52" s="63" t="str">
        <f t="shared" si="14"/>
        <v/>
      </c>
      <c r="CK52" s="63" t="str">
        <f t="shared" si="15"/>
        <v/>
      </c>
      <c r="CL52" s="63" t="str">
        <f t="shared" si="16"/>
        <v/>
      </c>
      <c r="CM52" s="63" t="str">
        <f t="shared" si="17"/>
        <v/>
      </c>
      <c r="CN52" s="63" t="str">
        <f t="shared" si="18"/>
        <v/>
      </c>
      <c r="CO52" s="63" t="str">
        <f t="shared" si="19"/>
        <v/>
      </c>
    </row>
    <row r="53" spans="1:93" ht="25.5" thickTop="1" thickBot="1">
      <c r="A53" s="74" t="s">
        <v>184</v>
      </c>
      <c r="B53" s="65"/>
      <c r="C53" s="58"/>
      <c r="D53" s="58"/>
      <c r="E53" s="58"/>
      <c r="F53" s="58"/>
      <c r="G53" s="59"/>
      <c r="H53" s="60"/>
      <c r="I53" s="60"/>
      <c r="J53" s="67"/>
      <c r="K53" s="68"/>
      <c r="L53" s="68"/>
      <c r="M53" s="68"/>
      <c r="N53" s="68"/>
      <c r="O53" s="68"/>
      <c r="P53" s="68"/>
      <c r="Q53" s="68"/>
      <c r="R53" s="68"/>
      <c r="S53" s="68"/>
      <c r="T53" s="68"/>
      <c r="U53" s="68"/>
      <c r="V53" s="68"/>
      <c r="W53" s="68"/>
      <c r="X53" s="68"/>
      <c r="Y53" s="68"/>
      <c r="Z53" s="69"/>
      <c r="AA53" s="67"/>
      <c r="AB53" s="68"/>
      <c r="AC53" s="68"/>
      <c r="AD53" s="68"/>
      <c r="AE53" s="68"/>
      <c r="AF53" s="68"/>
      <c r="AG53" s="69"/>
      <c r="AH53" s="67"/>
      <c r="AI53" s="68"/>
      <c r="AJ53" s="68"/>
      <c r="AK53" s="68"/>
      <c r="AL53" s="68"/>
      <c r="AM53" s="68"/>
      <c r="AN53" s="69"/>
      <c r="AO53" s="67"/>
      <c r="AP53" s="68"/>
      <c r="AQ53" s="68"/>
      <c r="AR53" s="68"/>
      <c r="AS53" s="68"/>
      <c r="AT53" s="68"/>
      <c r="AU53" s="68"/>
      <c r="AV53" s="69"/>
      <c r="AW53" s="67"/>
      <c r="AX53" s="68"/>
      <c r="AY53" s="68"/>
      <c r="AZ53" s="68"/>
      <c r="BA53" s="68"/>
      <c r="BB53" s="68"/>
      <c r="BC53" s="68"/>
      <c r="BD53" s="68"/>
      <c r="BE53" s="68"/>
      <c r="BF53" s="68"/>
      <c r="BG53" s="69"/>
      <c r="BH53" s="67"/>
      <c r="BI53" s="68"/>
      <c r="BJ53" s="68"/>
      <c r="BK53" s="68"/>
      <c r="BL53" s="68"/>
      <c r="BM53" s="68"/>
      <c r="BN53" s="68"/>
      <c r="BO53" s="68"/>
      <c r="BP53" s="68"/>
      <c r="BQ53" s="68"/>
      <c r="BR53" s="70"/>
      <c r="BS53" s="71"/>
      <c r="BT53" s="72"/>
      <c r="BU53" s="72"/>
      <c r="BV53" s="72"/>
      <c r="BW53" s="72"/>
      <c r="BX53" s="72"/>
      <c r="BY53" s="72"/>
      <c r="BZ53" s="72"/>
      <c r="CA53" s="96"/>
      <c r="CB53" s="58"/>
      <c r="CC53" s="58"/>
      <c r="CD53" s="58"/>
      <c r="CE53" s="50"/>
      <c r="CF53" s="63" t="str">
        <f t="shared" si="10"/>
        <v/>
      </c>
      <c r="CG53" s="63" t="str">
        <f t="shared" si="11"/>
        <v/>
      </c>
      <c r="CH53" s="63" t="str">
        <f t="shared" si="12"/>
        <v/>
      </c>
      <c r="CI53" s="63" t="str">
        <f t="shared" si="13"/>
        <v/>
      </c>
      <c r="CJ53" s="63" t="str">
        <f t="shared" si="14"/>
        <v/>
      </c>
      <c r="CK53" s="63" t="str">
        <f t="shared" si="15"/>
        <v/>
      </c>
      <c r="CL53" s="63" t="str">
        <f t="shared" si="16"/>
        <v/>
      </c>
      <c r="CM53" s="63" t="str">
        <f t="shared" si="17"/>
        <v/>
      </c>
      <c r="CN53" s="63" t="str">
        <f t="shared" si="18"/>
        <v/>
      </c>
      <c r="CO53" s="63" t="str">
        <f t="shared" si="19"/>
        <v/>
      </c>
    </row>
    <row r="54" spans="1:93" ht="25.5" thickTop="1" thickBot="1">
      <c r="A54" s="74" t="s">
        <v>185</v>
      </c>
      <c r="B54" s="65"/>
      <c r="C54" s="58"/>
      <c r="D54" s="58"/>
      <c r="E54" s="58"/>
      <c r="F54" s="58"/>
      <c r="G54" s="59"/>
      <c r="H54" s="60"/>
      <c r="I54" s="60"/>
      <c r="J54" s="67"/>
      <c r="K54" s="68"/>
      <c r="L54" s="68"/>
      <c r="M54" s="68"/>
      <c r="N54" s="68"/>
      <c r="O54" s="68"/>
      <c r="P54" s="68"/>
      <c r="Q54" s="68"/>
      <c r="R54" s="68"/>
      <c r="S54" s="68"/>
      <c r="T54" s="68"/>
      <c r="U54" s="68"/>
      <c r="V54" s="68"/>
      <c r="W54" s="68"/>
      <c r="X54" s="68"/>
      <c r="Y54" s="68"/>
      <c r="Z54" s="69"/>
      <c r="AA54" s="67"/>
      <c r="AB54" s="68"/>
      <c r="AC54" s="68"/>
      <c r="AD54" s="68"/>
      <c r="AE54" s="68"/>
      <c r="AF54" s="68"/>
      <c r="AG54" s="69"/>
      <c r="AH54" s="67"/>
      <c r="AI54" s="68"/>
      <c r="AJ54" s="68"/>
      <c r="AK54" s="68"/>
      <c r="AL54" s="68"/>
      <c r="AM54" s="68"/>
      <c r="AN54" s="69"/>
      <c r="AO54" s="67"/>
      <c r="AP54" s="68"/>
      <c r="AQ54" s="68"/>
      <c r="AR54" s="68"/>
      <c r="AS54" s="68"/>
      <c r="AT54" s="68"/>
      <c r="AU54" s="68"/>
      <c r="AV54" s="69"/>
      <c r="AW54" s="67"/>
      <c r="AX54" s="68"/>
      <c r="AY54" s="68"/>
      <c r="AZ54" s="68"/>
      <c r="BA54" s="68"/>
      <c r="BB54" s="68"/>
      <c r="BC54" s="68"/>
      <c r="BD54" s="68"/>
      <c r="BE54" s="68"/>
      <c r="BF54" s="68"/>
      <c r="BG54" s="69"/>
      <c r="BH54" s="67"/>
      <c r="BI54" s="68"/>
      <c r="BJ54" s="68"/>
      <c r="BK54" s="68"/>
      <c r="BL54" s="68"/>
      <c r="BM54" s="68"/>
      <c r="BN54" s="68"/>
      <c r="BO54" s="68"/>
      <c r="BP54" s="68"/>
      <c r="BQ54" s="68"/>
      <c r="BR54" s="70"/>
      <c r="BS54" s="71"/>
      <c r="BT54" s="72"/>
      <c r="BU54" s="72"/>
      <c r="BV54" s="72"/>
      <c r="BW54" s="72"/>
      <c r="BX54" s="72"/>
      <c r="BY54" s="72"/>
      <c r="BZ54" s="72"/>
      <c r="CA54" s="96"/>
      <c r="CB54" s="58"/>
      <c r="CC54" s="58"/>
      <c r="CD54" s="58"/>
      <c r="CE54" s="50"/>
      <c r="CF54" s="63" t="str">
        <f t="shared" si="10"/>
        <v/>
      </c>
      <c r="CG54" s="63" t="str">
        <f t="shared" si="11"/>
        <v/>
      </c>
      <c r="CH54" s="63" t="str">
        <f t="shared" si="12"/>
        <v/>
      </c>
      <c r="CI54" s="63" t="str">
        <f t="shared" si="13"/>
        <v/>
      </c>
      <c r="CJ54" s="63" t="str">
        <f t="shared" si="14"/>
        <v/>
      </c>
      <c r="CK54" s="63" t="str">
        <f t="shared" si="15"/>
        <v/>
      </c>
      <c r="CL54" s="63" t="str">
        <f t="shared" si="16"/>
        <v/>
      </c>
      <c r="CM54" s="63" t="str">
        <f t="shared" si="17"/>
        <v/>
      </c>
      <c r="CN54" s="63" t="str">
        <f t="shared" si="18"/>
        <v/>
      </c>
      <c r="CO54" s="63" t="str">
        <f t="shared" si="19"/>
        <v/>
      </c>
    </row>
    <row r="55" spans="1:93" ht="25.5" thickTop="1" thickBot="1">
      <c r="A55" s="74" t="s">
        <v>186</v>
      </c>
      <c r="B55" s="65"/>
      <c r="C55" s="58"/>
      <c r="D55" s="58"/>
      <c r="E55" s="58"/>
      <c r="F55" s="58"/>
      <c r="G55" s="59"/>
      <c r="H55" s="60"/>
      <c r="I55" s="60"/>
      <c r="J55" s="67"/>
      <c r="K55" s="68"/>
      <c r="L55" s="68"/>
      <c r="M55" s="68"/>
      <c r="N55" s="68"/>
      <c r="O55" s="68"/>
      <c r="P55" s="68"/>
      <c r="Q55" s="68"/>
      <c r="R55" s="68"/>
      <c r="S55" s="68"/>
      <c r="T55" s="68"/>
      <c r="U55" s="68"/>
      <c r="V55" s="68"/>
      <c r="W55" s="68"/>
      <c r="X55" s="68"/>
      <c r="Y55" s="68"/>
      <c r="Z55" s="69"/>
      <c r="AA55" s="67"/>
      <c r="AB55" s="68"/>
      <c r="AC55" s="68"/>
      <c r="AD55" s="68"/>
      <c r="AE55" s="68"/>
      <c r="AF55" s="68"/>
      <c r="AG55" s="69"/>
      <c r="AH55" s="67"/>
      <c r="AI55" s="68"/>
      <c r="AJ55" s="68"/>
      <c r="AK55" s="68"/>
      <c r="AL55" s="68"/>
      <c r="AM55" s="68"/>
      <c r="AN55" s="69"/>
      <c r="AO55" s="67"/>
      <c r="AP55" s="68"/>
      <c r="AQ55" s="68"/>
      <c r="AR55" s="68"/>
      <c r="AS55" s="68"/>
      <c r="AT55" s="68"/>
      <c r="AU55" s="68"/>
      <c r="AV55" s="69"/>
      <c r="AW55" s="67"/>
      <c r="AX55" s="68"/>
      <c r="AY55" s="68"/>
      <c r="AZ55" s="68"/>
      <c r="BA55" s="68"/>
      <c r="BB55" s="68"/>
      <c r="BC55" s="68"/>
      <c r="BD55" s="68"/>
      <c r="BE55" s="68"/>
      <c r="BF55" s="68"/>
      <c r="BG55" s="69"/>
      <c r="BH55" s="67"/>
      <c r="BI55" s="68"/>
      <c r="BJ55" s="68"/>
      <c r="BK55" s="68"/>
      <c r="BL55" s="68"/>
      <c r="BM55" s="68"/>
      <c r="BN55" s="68"/>
      <c r="BO55" s="68"/>
      <c r="BP55" s="68"/>
      <c r="BQ55" s="68"/>
      <c r="BR55" s="70"/>
      <c r="BS55" s="71"/>
      <c r="BT55" s="72"/>
      <c r="BU55" s="72"/>
      <c r="BV55" s="72"/>
      <c r="BW55" s="72"/>
      <c r="BX55" s="72"/>
      <c r="BY55" s="72"/>
      <c r="BZ55" s="72"/>
      <c r="CA55" s="96"/>
      <c r="CB55" s="58"/>
      <c r="CC55" s="58"/>
      <c r="CD55" s="58"/>
      <c r="CE55" s="50"/>
      <c r="CF55" s="63" t="str">
        <f t="shared" si="10"/>
        <v/>
      </c>
      <c r="CG55" s="63" t="str">
        <f t="shared" si="11"/>
        <v/>
      </c>
      <c r="CH55" s="63" t="str">
        <f t="shared" si="12"/>
        <v/>
      </c>
      <c r="CI55" s="63" t="str">
        <f t="shared" si="13"/>
        <v/>
      </c>
      <c r="CJ55" s="63" t="str">
        <f t="shared" si="14"/>
        <v/>
      </c>
      <c r="CK55" s="63" t="str">
        <f t="shared" si="15"/>
        <v/>
      </c>
      <c r="CL55" s="63" t="str">
        <f t="shared" si="16"/>
        <v/>
      </c>
      <c r="CM55" s="63" t="str">
        <f t="shared" si="17"/>
        <v/>
      </c>
      <c r="CN55" s="63" t="str">
        <f t="shared" si="18"/>
        <v/>
      </c>
      <c r="CO55" s="63" t="str">
        <f t="shared" si="19"/>
        <v/>
      </c>
    </row>
    <row r="56" spans="1:93" ht="25.5" thickTop="1" thickBot="1">
      <c r="A56" s="74" t="s">
        <v>187</v>
      </c>
      <c r="B56" s="65"/>
      <c r="C56" s="58"/>
      <c r="D56" s="58"/>
      <c r="E56" s="58"/>
      <c r="F56" s="58"/>
      <c r="G56" s="59"/>
      <c r="H56" s="60"/>
      <c r="I56" s="60"/>
      <c r="J56" s="67"/>
      <c r="K56" s="68"/>
      <c r="L56" s="68"/>
      <c r="M56" s="68"/>
      <c r="N56" s="68"/>
      <c r="O56" s="68"/>
      <c r="P56" s="68"/>
      <c r="Q56" s="68"/>
      <c r="R56" s="68"/>
      <c r="S56" s="68"/>
      <c r="T56" s="68"/>
      <c r="U56" s="68"/>
      <c r="V56" s="68"/>
      <c r="W56" s="68"/>
      <c r="X56" s="68"/>
      <c r="Y56" s="68"/>
      <c r="Z56" s="69"/>
      <c r="AA56" s="67"/>
      <c r="AB56" s="68"/>
      <c r="AC56" s="68"/>
      <c r="AD56" s="68"/>
      <c r="AE56" s="68"/>
      <c r="AF56" s="68"/>
      <c r="AG56" s="69"/>
      <c r="AH56" s="67"/>
      <c r="AI56" s="68"/>
      <c r="AJ56" s="68"/>
      <c r="AK56" s="68"/>
      <c r="AL56" s="68"/>
      <c r="AM56" s="68"/>
      <c r="AN56" s="69"/>
      <c r="AO56" s="67"/>
      <c r="AP56" s="68"/>
      <c r="AQ56" s="68"/>
      <c r="AR56" s="68"/>
      <c r="AS56" s="68"/>
      <c r="AT56" s="68"/>
      <c r="AU56" s="68"/>
      <c r="AV56" s="69"/>
      <c r="AW56" s="67"/>
      <c r="AX56" s="68"/>
      <c r="AY56" s="68"/>
      <c r="AZ56" s="68"/>
      <c r="BA56" s="68"/>
      <c r="BB56" s="68"/>
      <c r="BC56" s="68"/>
      <c r="BD56" s="68"/>
      <c r="BE56" s="68"/>
      <c r="BF56" s="68"/>
      <c r="BG56" s="69"/>
      <c r="BH56" s="67"/>
      <c r="BI56" s="68"/>
      <c r="BJ56" s="68"/>
      <c r="BK56" s="68"/>
      <c r="BL56" s="68"/>
      <c r="BM56" s="68"/>
      <c r="BN56" s="68"/>
      <c r="BO56" s="68"/>
      <c r="BP56" s="68"/>
      <c r="BQ56" s="68"/>
      <c r="BR56" s="70"/>
      <c r="BS56" s="71"/>
      <c r="BT56" s="72"/>
      <c r="BU56" s="72"/>
      <c r="BV56" s="72"/>
      <c r="BW56" s="72"/>
      <c r="BX56" s="72"/>
      <c r="BY56" s="72"/>
      <c r="BZ56" s="72"/>
      <c r="CA56" s="96"/>
      <c r="CB56" s="58"/>
      <c r="CC56" s="58"/>
      <c r="CD56" s="58"/>
      <c r="CE56" s="50"/>
      <c r="CF56" s="63" t="str">
        <f t="shared" si="10"/>
        <v/>
      </c>
      <c r="CG56" s="63" t="str">
        <f t="shared" si="11"/>
        <v/>
      </c>
      <c r="CH56" s="63" t="str">
        <f t="shared" si="12"/>
        <v/>
      </c>
      <c r="CI56" s="63" t="str">
        <f t="shared" si="13"/>
        <v/>
      </c>
      <c r="CJ56" s="63" t="str">
        <f t="shared" si="14"/>
        <v/>
      </c>
      <c r="CK56" s="63" t="str">
        <f t="shared" si="15"/>
        <v/>
      </c>
      <c r="CL56" s="63" t="str">
        <f t="shared" si="16"/>
        <v/>
      </c>
      <c r="CM56" s="63" t="str">
        <f t="shared" si="17"/>
        <v/>
      </c>
      <c r="CN56" s="63" t="str">
        <f t="shared" si="18"/>
        <v/>
      </c>
      <c r="CO56" s="63" t="str">
        <f t="shared" si="19"/>
        <v/>
      </c>
    </row>
    <row r="57" spans="1:93" ht="25.5" thickTop="1" thickBot="1">
      <c r="A57" s="74" t="s">
        <v>188</v>
      </c>
      <c r="B57" s="65"/>
      <c r="C57" s="58"/>
      <c r="D57" s="58"/>
      <c r="E57" s="58"/>
      <c r="F57" s="58"/>
      <c r="G57" s="59"/>
      <c r="H57" s="60"/>
      <c r="I57" s="60"/>
      <c r="J57" s="67"/>
      <c r="K57" s="68"/>
      <c r="L57" s="68"/>
      <c r="M57" s="68"/>
      <c r="N57" s="68"/>
      <c r="O57" s="68"/>
      <c r="P57" s="68"/>
      <c r="Q57" s="68"/>
      <c r="R57" s="68"/>
      <c r="S57" s="68"/>
      <c r="T57" s="68"/>
      <c r="U57" s="68"/>
      <c r="V57" s="68"/>
      <c r="W57" s="68"/>
      <c r="X57" s="68"/>
      <c r="Y57" s="68"/>
      <c r="Z57" s="69"/>
      <c r="AA57" s="67"/>
      <c r="AB57" s="68"/>
      <c r="AC57" s="68"/>
      <c r="AD57" s="68"/>
      <c r="AE57" s="68"/>
      <c r="AF57" s="68"/>
      <c r="AG57" s="69"/>
      <c r="AH57" s="67"/>
      <c r="AI57" s="68"/>
      <c r="AJ57" s="68"/>
      <c r="AK57" s="68"/>
      <c r="AL57" s="68"/>
      <c r="AM57" s="68"/>
      <c r="AN57" s="69"/>
      <c r="AO57" s="67"/>
      <c r="AP57" s="68"/>
      <c r="AQ57" s="68"/>
      <c r="AR57" s="68"/>
      <c r="AS57" s="68"/>
      <c r="AT57" s="68"/>
      <c r="AU57" s="68"/>
      <c r="AV57" s="69"/>
      <c r="AW57" s="67"/>
      <c r="AX57" s="68"/>
      <c r="AY57" s="68"/>
      <c r="AZ57" s="68"/>
      <c r="BA57" s="68"/>
      <c r="BB57" s="68"/>
      <c r="BC57" s="68"/>
      <c r="BD57" s="68"/>
      <c r="BE57" s="68"/>
      <c r="BF57" s="68"/>
      <c r="BG57" s="69"/>
      <c r="BH57" s="67"/>
      <c r="BI57" s="68"/>
      <c r="BJ57" s="68"/>
      <c r="BK57" s="68"/>
      <c r="BL57" s="68"/>
      <c r="BM57" s="68"/>
      <c r="BN57" s="68"/>
      <c r="BO57" s="68"/>
      <c r="BP57" s="68"/>
      <c r="BQ57" s="68"/>
      <c r="BR57" s="70"/>
      <c r="BS57" s="71"/>
      <c r="BT57" s="72"/>
      <c r="BU57" s="72"/>
      <c r="BV57" s="72"/>
      <c r="BW57" s="72"/>
      <c r="BX57" s="72"/>
      <c r="BY57" s="72"/>
      <c r="BZ57" s="72"/>
      <c r="CA57" s="96"/>
      <c r="CB57" s="58"/>
      <c r="CC57" s="58"/>
      <c r="CD57" s="58"/>
      <c r="CE57" s="50"/>
      <c r="CF57" s="63" t="str">
        <f t="shared" si="10"/>
        <v/>
      </c>
      <c r="CG57" s="63" t="str">
        <f t="shared" si="11"/>
        <v/>
      </c>
      <c r="CH57" s="63" t="str">
        <f t="shared" si="12"/>
        <v/>
      </c>
      <c r="CI57" s="63" t="str">
        <f t="shared" si="13"/>
        <v/>
      </c>
      <c r="CJ57" s="63" t="str">
        <f t="shared" si="14"/>
        <v/>
      </c>
      <c r="CK57" s="63" t="str">
        <f t="shared" si="15"/>
        <v/>
      </c>
      <c r="CL57" s="63" t="str">
        <f t="shared" si="16"/>
        <v/>
      </c>
      <c r="CM57" s="63" t="str">
        <f t="shared" si="17"/>
        <v/>
      </c>
      <c r="CN57" s="63" t="str">
        <f t="shared" si="18"/>
        <v/>
      </c>
      <c r="CO57" s="63" t="str">
        <f t="shared" si="19"/>
        <v/>
      </c>
    </row>
    <row r="58" spans="1:93" ht="25.5" thickTop="1" thickBot="1">
      <c r="A58" s="74" t="s">
        <v>189</v>
      </c>
      <c r="B58" s="65"/>
      <c r="C58" s="58"/>
      <c r="D58" s="58"/>
      <c r="E58" s="58"/>
      <c r="F58" s="58"/>
      <c r="G58" s="59"/>
      <c r="H58" s="60"/>
      <c r="I58" s="60"/>
      <c r="J58" s="67"/>
      <c r="K58" s="68"/>
      <c r="L58" s="68"/>
      <c r="M58" s="68"/>
      <c r="N58" s="68"/>
      <c r="O58" s="68"/>
      <c r="P58" s="68"/>
      <c r="Q58" s="68"/>
      <c r="R58" s="68"/>
      <c r="S58" s="68"/>
      <c r="T58" s="68"/>
      <c r="U58" s="68"/>
      <c r="V58" s="68"/>
      <c r="W58" s="68"/>
      <c r="X58" s="68"/>
      <c r="Y58" s="68"/>
      <c r="Z58" s="69"/>
      <c r="AA58" s="67"/>
      <c r="AB58" s="68"/>
      <c r="AC58" s="68"/>
      <c r="AD58" s="68"/>
      <c r="AE58" s="68"/>
      <c r="AF58" s="68"/>
      <c r="AG58" s="69"/>
      <c r="AH58" s="67"/>
      <c r="AI58" s="68"/>
      <c r="AJ58" s="68"/>
      <c r="AK58" s="68"/>
      <c r="AL58" s="68"/>
      <c r="AM58" s="68"/>
      <c r="AN58" s="69"/>
      <c r="AO58" s="67"/>
      <c r="AP58" s="68"/>
      <c r="AQ58" s="68"/>
      <c r="AR58" s="68"/>
      <c r="AS58" s="68"/>
      <c r="AT58" s="68"/>
      <c r="AU58" s="68"/>
      <c r="AV58" s="69"/>
      <c r="AW58" s="67"/>
      <c r="AX58" s="68"/>
      <c r="AY58" s="68"/>
      <c r="AZ58" s="68"/>
      <c r="BA58" s="68"/>
      <c r="BB58" s="68"/>
      <c r="BC58" s="68"/>
      <c r="BD58" s="68"/>
      <c r="BE58" s="68"/>
      <c r="BF58" s="68"/>
      <c r="BG58" s="69"/>
      <c r="BH58" s="67"/>
      <c r="BI58" s="68"/>
      <c r="BJ58" s="68"/>
      <c r="BK58" s="68"/>
      <c r="BL58" s="68"/>
      <c r="BM58" s="68"/>
      <c r="BN58" s="68"/>
      <c r="BO58" s="68"/>
      <c r="BP58" s="68"/>
      <c r="BQ58" s="68"/>
      <c r="BR58" s="70"/>
      <c r="BS58" s="71"/>
      <c r="BT58" s="72"/>
      <c r="BU58" s="72"/>
      <c r="BV58" s="72"/>
      <c r="BW58" s="72"/>
      <c r="BX58" s="72"/>
      <c r="BY58" s="72"/>
      <c r="BZ58" s="72"/>
      <c r="CA58" s="96"/>
      <c r="CB58" s="58"/>
      <c r="CC58" s="58"/>
      <c r="CD58" s="58"/>
      <c r="CE58" s="50"/>
      <c r="CF58" s="63" t="str">
        <f t="shared" si="10"/>
        <v/>
      </c>
      <c r="CG58" s="63" t="str">
        <f t="shared" si="11"/>
        <v/>
      </c>
      <c r="CH58" s="63" t="str">
        <f t="shared" si="12"/>
        <v/>
      </c>
      <c r="CI58" s="63" t="str">
        <f t="shared" si="13"/>
        <v/>
      </c>
      <c r="CJ58" s="63" t="str">
        <f t="shared" si="14"/>
        <v/>
      </c>
      <c r="CK58" s="63" t="str">
        <f t="shared" si="15"/>
        <v/>
      </c>
      <c r="CL58" s="63" t="str">
        <f t="shared" si="16"/>
        <v/>
      </c>
      <c r="CM58" s="63" t="str">
        <f t="shared" si="17"/>
        <v/>
      </c>
      <c r="CN58" s="63" t="str">
        <f t="shared" si="18"/>
        <v/>
      </c>
      <c r="CO58" s="63" t="str">
        <f t="shared" si="19"/>
        <v/>
      </c>
    </row>
    <row r="59" spans="1:93" ht="25.5" thickTop="1" thickBot="1">
      <c r="A59" s="74" t="s">
        <v>190</v>
      </c>
      <c r="B59" s="65"/>
      <c r="C59" s="58"/>
      <c r="D59" s="58"/>
      <c r="E59" s="58"/>
      <c r="F59" s="58"/>
      <c r="G59" s="59"/>
      <c r="H59" s="60"/>
      <c r="I59" s="60"/>
      <c r="J59" s="67"/>
      <c r="K59" s="68"/>
      <c r="L59" s="68"/>
      <c r="M59" s="68"/>
      <c r="N59" s="68"/>
      <c r="O59" s="68"/>
      <c r="P59" s="68"/>
      <c r="Q59" s="68"/>
      <c r="R59" s="68"/>
      <c r="S59" s="68"/>
      <c r="T59" s="68"/>
      <c r="U59" s="68"/>
      <c r="V59" s="68"/>
      <c r="W59" s="68"/>
      <c r="X59" s="68"/>
      <c r="Y59" s="68"/>
      <c r="Z59" s="69"/>
      <c r="AA59" s="67"/>
      <c r="AB59" s="68"/>
      <c r="AC59" s="68"/>
      <c r="AD59" s="68"/>
      <c r="AE59" s="68"/>
      <c r="AF59" s="68"/>
      <c r="AG59" s="69"/>
      <c r="AH59" s="67"/>
      <c r="AI59" s="68"/>
      <c r="AJ59" s="68"/>
      <c r="AK59" s="68"/>
      <c r="AL59" s="68"/>
      <c r="AM59" s="68"/>
      <c r="AN59" s="69"/>
      <c r="AO59" s="67"/>
      <c r="AP59" s="68"/>
      <c r="AQ59" s="68"/>
      <c r="AR59" s="68"/>
      <c r="AS59" s="68"/>
      <c r="AT59" s="68"/>
      <c r="AU59" s="68"/>
      <c r="AV59" s="69"/>
      <c r="AW59" s="67"/>
      <c r="AX59" s="68"/>
      <c r="AY59" s="68"/>
      <c r="AZ59" s="68"/>
      <c r="BA59" s="68"/>
      <c r="BB59" s="68"/>
      <c r="BC59" s="68"/>
      <c r="BD59" s="68"/>
      <c r="BE59" s="68"/>
      <c r="BF59" s="68"/>
      <c r="BG59" s="69"/>
      <c r="BH59" s="67"/>
      <c r="BI59" s="68"/>
      <c r="BJ59" s="68"/>
      <c r="BK59" s="68"/>
      <c r="BL59" s="68"/>
      <c r="BM59" s="68"/>
      <c r="BN59" s="68"/>
      <c r="BO59" s="68"/>
      <c r="BP59" s="68"/>
      <c r="BQ59" s="68"/>
      <c r="BR59" s="70"/>
      <c r="BS59" s="71"/>
      <c r="BT59" s="72"/>
      <c r="BU59" s="72"/>
      <c r="BV59" s="72"/>
      <c r="BW59" s="72"/>
      <c r="BX59" s="72"/>
      <c r="BY59" s="72"/>
      <c r="BZ59" s="72"/>
      <c r="CA59" s="96"/>
      <c r="CB59" s="58"/>
      <c r="CC59" s="58"/>
      <c r="CD59" s="58"/>
      <c r="CE59" s="50"/>
      <c r="CF59" s="63" t="str">
        <f t="shared" si="10"/>
        <v/>
      </c>
      <c r="CG59" s="63" t="str">
        <f t="shared" si="11"/>
        <v/>
      </c>
      <c r="CH59" s="63" t="str">
        <f t="shared" si="12"/>
        <v/>
      </c>
      <c r="CI59" s="63" t="str">
        <f t="shared" si="13"/>
        <v/>
      </c>
      <c r="CJ59" s="63" t="str">
        <f t="shared" si="14"/>
        <v/>
      </c>
      <c r="CK59" s="63" t="str">
        <f t="shared" si="15"/>
        <v/>
      </c>
      <c r="CL59" s="63" t="str">
        <f t="shared" si="16"/>
        <v/>
      </c>
      <c r="CM59" s="63" t="str">
        <f t="shared" si="17"/>
        <v/>
      </c>
      <c r="CN59" s="63" t="str">
        <f t="shared" si="18"/>
        <v/>
      </c>
      <c r="CO59" s="63" t="str">
        <f t="shared" si="19"/>
        <v/>
      </c>
    </row>
    <row r="60" spans="1:93" ht="25.5" thickTop="1" thickBot="1">
      <c r="A60" s="74" t="s">
        <v>191</v>
      </c>
      <c r="B60" s="65"/>
      <c r="C60" s="58"/>
      <c r="D60" s="58"/>
      <c r="E60" s="58"/>
      <c r="F60" s="58"/>
      <c r="G60" s="59"/>
      <c r="H60" s="60"/>
      <c r="I60" s="60"/>
      <c r="J60" s="67"/>
      <c r="K60" s="68"/>
      <c r="L60" s="68"/>
      <c r="M60" s="68"/>
      <c r="N60" s="68"/>
      <c r="O60" s="68"/>
      <c r="P60" s="68"/>
      <c r="Q60" s="68"/>
      <c r="R60" s="68"/>
      <c r="S60" s="68"/>
      <c r="T60" s="68"/>
      <c r="U60" s="68"/>
      <c r="V60" s="68"/>
      <c r="W60" s="68"/>
      <c r="X60" s="68"/>
      <c r="Y60" s="68"/>
      <c r="Z60" s="69"/>
      <c r="AA60" s="67"/>
      <c r="AB60" s="68"/>
      <c r="AC60" s="68"/>
      <c r="AD60" s="68"/>
      <c r="AE60" s="68"/>
      <c r="AF60" s="68"/>
      <c r="AG60" s="69"/>
      <c r="AH60" s="67"/>
      <c r="AI60" s="68"/>
      <c r="AJ60" s="68"/>
      <c r="AK60" s="68"/>
      <c r="AL60" s="68"/>
      <c r="AM60" s="68"/>
      <c r="AN60" s="69"/>
      <c r="AO60" s="67"/>
      <c r="AP60" s="68"/>
      <c r="AQ60" s="68"/>
      <c r="AR60" s="68"/>
      <c r="AS60" s="68"/>
      <c r="AT60" s="68"/>
      <c r="AU60" s="68"/>
      <c r="AV60" s="69"/>
      <c r="AW60" s="67"/>
      <c r="AX60" s="68"/>
      <c r="AY60" s="68"/>
      <c r="AZ60" s="68"/>
      <c r="BA60" s="68"/>
      <c r="BB60" s="68"/>
      <c r="BC60" s="68"/>
      <c r="BD60" s="68"/>
      <c r="BE60" s="68"/>
      <c r="BF60" s="68"/>
      <c r="BG60" s="69"/>
      <c r="BH60" s="67"/>
      <c r="BI60" s="68"/>
      <c r="BJ60" s="68"/>
      <c r="BK60" s="68"/>
      <c r="BL60" s="68"/>
      <c r="BM60" s="68"/>
      <c r="BN60" s="68"/>
      <c r="BO60" s="68"/>
      <c r="BP60" s="68"/>
      <c r="BQ60" s="68"/>
      <c r="BR60" s="70"/>
      <c r="BS60" s="71"/>
      <c r="BT60" s="72"/>
      <c r="BU60" s="72"/>
      <c r="BV60" s="72"/>
      <c r="BW60" s="72"/>
      <c r="BX60" s="72"/>
      <c r="BY60" s="72"/>
      <c r="BZ60" s="72"/>
      <c r="CA60" s="96"/>
      <c r="CB60" s="58"/>
      <c r="CC60" s="58"/>
      <c r="CD60" s="58"/>
      <c r="CE60" s="50"/>
      <c r="CF60" s="63" t="str">
        <f t="shared" si="10"/>
        <v/>
      </c>
      <c r="CG60" s="63" t="str">
        <f t="shared" si="11"/>
        <v/>
      </c>
      <c r="CH60" s="63" t="str">
        <f t="shared" si="12"/>
        <v/>
      </c>
      <c r="CI60" s="63" t="str">
        <f t="shared" si="13"/>
        <v/>
      </c>
      <c r="CJ60" s="63" t="str">
        <f t="shared" si="14"/>
        <v/>
      </c>
      <c r="CK60" s="63" t="str">
        <f t="shared" si="15"/>
        <v/>
      </c>
      <c r="CL60" s="63" t="str">
        <f t="shared" si="16"/>
        <v/>
      </c>
      <c r="CM60" s="63" t="str">
        <f t="shared" si="17"/>
        <v/>
      </c>
      <c r="CN60" s="63" t="str">
        <f t="shared" si="18"/>
        <v/>
      </c>
      <c r="CO60" s="63" t="str">
        <f t="shared" si="19"/>
        <v/>
      </c>
    </row>
    <row r="61" spans="1:93" ht="25.5" thickTop="1" thickBot="1">
      <c r="A61" s="74" t="s">
        <v>192</v>
      </c>
      <c r="B61" s="65"/>
      <c r="C61" s="58"/>
      <c r="D61" s="58"/>
      <c r="E61" s="58"/>
      <c r="F61" s="58"/>
      <c r="G61" s="59"/>
      <c r="H61" s="60"/>
      <c r="I61" s="60"/>
      <c r="J61" s="67"/>
      <c r="K61" s="68"/>
      <c r="L61" s="68"/>
      <c r="M61" s="68"/>
      <c r="N61" s="68"/>
      <c r="O61" s="68"/>
      <c r="P61" s="68"/>
      <c r="Q61" s="68"/>
      <c r="R61" s="68"/>
      <c r="S61" s="68"/>
      <c r="T61" s="68"/>
      <c r="U61" s="68"/>
      <c r="V61" s="68"/>
      <c r="W61" s="68"/>
      <c r="X61" s="68"/>
      <c r="Y61" s="68"/>
      <c r="Z61" s="69"/>
      <c r="AA61" s="67"/>
      <c r="AB61" s="68"/>
      <c r="AC61" s="68"/>
      <c r="AD61" s="68"/>
      <c r="AE61" s="68"/>
      <c r="AF61" s="68"/>
      <c r="AG61" s="69"/>
      <c r="AH61" s="67"/>
      <c r="AI61" s="68"/>
      <c r="AJ61" s="68"/>
      <c r="AK61" s="68"/>
      <c r="AL61" s="68"/>
      <c r="AM61" s="68"/>
      <c r="AN61" s="69"/>
      <c r="AO61" s="67"/>
      <c r="AP61" s="68"/>
      <c r="AQ61" s="68"/>
      <c r="AR61" s="68"/>
      <c r="AS61" s="68"/>
      <c r="AT61" s="68"/>
      <c r="AU61" s="68"/>
      <c r="AV61" s="69"/>
      <c r="AW61" s="67"/>
      <c r="AX61" s="68"/>
      <c r="AY61" s="68"/>
      <c r="AZ61" s="68"/>
      <c r="BA61" s="68"/>
      <c r="BB61" s="68"/>
      <c r="BC61" s="68"/>
      <c r="BD61" s="68"/>
      <c r="BE61" s="68"/>
      <c r="BF61" s="68"/>
      <c r="BG61" s="69"/>
      <c r="BH61" s="67"/>
      <c r="BI61" s="68"/>
      <c r="BJ61" s="68"/>
      <c r="BK61" s="68"/>
      <c r="BL61" s="68"/>
      <c r="BM61" s="68"/>
      <c r="BN61" s="68"/>
      <c r="BO61" s="68"/>
      <c r="BP61" s="68"/>
      <c r="BQ61" s="68"/>
      <c r="BR61" s="70"/>
      <c r="BS61" s="71"/>
      <c r="BT61" s="72"/>
      <c r="BU61" s="72"/>
      <c r="BV61" s="72"/>
      <c r="BW61" s="72"/>
      <c r="BX61" s="72"/>
      <c r="BY61" s="72"/>
      <c r="BZ61" s="72"/>
      <c r="CA61" s="96"/>
      <c r="CB61" s="58"/>
      <c r="CC61" s="58"/>
      <c r="CD61" s="58"/>
      <c r="CE61" s="50"/>
      <c r="CF61" s="63" t="str">
        <f t="shared" si="10"/>
        <v/>
      </c>
      <c r="CG61" s="63" t="str">
        <f t="shared" si="11"/>
        <v/>
      </c>
      <c r="CH61" s="63" t="str">
        <f t="shared" si="12"/>
        <v/>
      </c>
      <c r="CI61" s="63" t="str">
        <f t="shared" si="13"/>
        <v/>
      </c>
      <c r="CJ61" s="63" t="str">
        <f t="shared" si="14"/>
        <v/>
      </c>
      <c r="CK61" s="63" t="str">
        <f t="shared" si="15"/>
        <v/>
      </c>
      <c r="CL61" s="63" t="str">
        <f t="shared" si="16"/>
        <v/>
      </c>
      <c r="CM61" s="63" t="str">
        <f t="shared" si="17"/>
        <v/>
      </c>
      <c r="CN61" s="63" t="str">
        <f t="shared" si="18"/>
        <v/>
      </c>
      <c r="CO61" s="63" t="str">
        <f t="shared" si="19"/>
        <v/>
      </c>
    </row>
    <row r="62" spans="1:93" ht="25.5" thickTop="1" thickBot="1">
      <c r="A62" s="74" t="s">
        <v>193</v>
      </c>
      <c r="B62" s="65"/>
      <c r="C62" s="58"/>
      <c r="D62" s="58"/>
      <c r="E62" s="58"/>
      <c r="F62" s="58"/>
      <c r="G62" s="59"/>
      <c r="H62" s="60"/>
      <c r="I62" s="60"/>
      <c r="J62" s="67"/>
      <c r="K62" s="68"/>
      <c r="L62" s="68"/>
      <c r="M62" s="68"/>
      <c r="N62" s="68"/>
      <c r="O62" s="68"/>
      <c r="P62" s="68"/>
      <c r="Q62" s="68"/>
      <c r="R62" s="68"/>
      <c r="S62" s="68"/>
      <c r="T62" s="68"/>
      <c r="U62" s="68"/>
      <c r="V62" s="68"/>
      <c r="W62" s="68"/>
      <c r="X62" s="68"/>
      <c r="Y62" s="68"/>
      <c r="Z62" s="69"/>
      <c r="AA62" s="67"/>
      <c r="AB62" s="68"/>
      <c r="AC62" s="68"/>
      <c r="AD62" s="68"/>
      <c r="AE62" s="68"/>
      <c r="AF62" s="68"/>
      <c r="AG62" s="69"/>
      <c r="AH62" s="67"/>
      <c r="AI62" s="68"/>
      <c r="AJ62" s="68"/>
      <c r="AK62" s="68"/>
      <c r="AL62" s="68"/>
      <c r="AM62" s="68"/>
      <c r="AN62" s="69"/>
      <c r="AO62" s="67"/>
      <c r="AP62" s="68"/>
      <c r="AQ62" s="68"/>
      <c r="AR62" s="68"/>
      <c r="AS62" s="68"/>
      <c r="AT62" s="68"/>
      <c r="AU62" s="68"/>
      <c r="AV62" s="69"/>
      <c r="AW62" s="67"/>
      <c r="AX62" s="68"/>
      <c r="AY62" s="68"/>
      <c r="AZ62" s="68"/>
      <c r="BA62" s="68"/>
      <c r="BB62" s="68"/>
      <c r="BC62" s="68"/>
      <c r="BD62" s="68"/>
      <c r="BE62" s="68"/>
      <c r="BF62" s="68"/>
      <c r="BG62" s="69"/>
      <c r="BH62" s="67"/>
      <c r="BI62" s="68"/>
      <c r="BJ62" s="68"/>
      <c r="BK62" s="68"/>
      <c r="BL62" s="68"/>
      <c r="BM62" s="68"/>
      <c r="BN62" s="68"/>
      <c r="BO62" s="68"/>
      <c r="BP62" s="68"/>
      <c r="BQ62" s="68"/>
      <c r="BR62" s="70"/>
      <c r="BS62" s="71"/>
      <c r="BT62" s="72"/>
      <c r="BU62" s="72"/>
      <c r="BV62" s="72"/>
      <c r="BW62" s="72"/>
      <c r="BX62" s="72"/>
      <c r="BY62" s="72"/>
      <c r="BZ62" s="72"/>
      <c r="CA62" s="96"/>
      <c r="CB62" s="58"/>
      <c r="CC62" s="58"/>
      <c r="CD62" s="58"/>
      <c r="CE62" s="50"/>
      <c r="CF62" s="63" t="str">
        <f t="shared" si="10"/>
        <v/>
      </c>
      <c r="CG62" s="63" t="str">
        <f t="shared" si="11"/>
        <v/>
      </c>
      <c r="CH62" s="63" t="str">
        <f t="shared" si="12"/>
        <v/>
      </c>
      <c r="CI62" s="63" t="str">
        <f t="shared" si="13"/>
        <v/>
      </c>
      <c r="CJ62" s="63" t="str">
        <f t="shared" si="14"/>
        <v/>
      </c>
      <c r="CK62" s="63" t="str">
        <f t="shared" si="15"/>
        <v/>
      </c>
      <c r="CL62" s="63" t="str">
        <f t="shared" si="16"/>
        <v/>
      </c>
      <c r="CM62" s="63" t="str">
        <f t="shared" si="17"/>
        <v/>
      </c>
      <c r="CN62" s="63" t="str">
        <f t="shared" si="18"/>
        <v/>
      </c>
      <c r="CO62" s="63" t="str">
        <f t="shared" si="19"/>
        <v/>
      </c>
    </row>
    <row r="63" spans="1:93" ht="25.5" thickTop="1" thickBot="1">
      <c r="A63" s="74" t="s">
        <v>194</v>
      </c>
      <c r="B63" s="65"/>
      <c r="C63" s="58"/>
      <c r="D63" s="58"/>
      <c r="E63" s="58"/>
      <c r="F63" s="58"/>
      <c r="G63" s="59"/>
      <c r="H63" s="60"/>
      <c r="I63" s="60"/>
      <c r="J63" s="67"/>
      <c r="K63" s="68"/>
      <c r="L63" s="68"/>
      <c r="M63" s="68"/>
      <c r="N63" s="68"/>
      <c r="O63" s="68"/>
      <c r="P63" s="68"/>
      <c r="Q63" s="68"/>
      <c r="R63" s="68"/>
      <c r="S63" s="68"/>
      <c r="T63" s="68"/>
      <c r="U63" s="68"/>
      <c r="V63" s="68"/>
      <c r="W63" s="68"/>
      <c r="X63" s="68"/>
      <c r="Y63" s="68"/>
      <c r="Z63" s="69"/>
      <c r="AA63" s="67"/>
      <c r="AB63" s="68"/>
      <c r="AC63" s="68"/>
      <c r="AD63" s="68"/>
      <c r="AE63" s="68"/>
      <c r="AF63" s="68"/>
      <c r="AG63" s="69"/>
      <c r="AH63" s="67"/>
      <c r="AI63" s="68"/>
      <c r="AJ63" s="68"/>
      <c r="AK63" s="68"/>
      <c r="AL63" s="68"/>
      <c r="AM63" s="68"/>
      <c r="AN63" s="69"/>
      <c r="AO63" s="67"/>
      <c r="AP63" s="68"/>
      <c r="AQ63" s="68"/>
      <c r="AR63" s="68"/>
      <c r="AS63" s="68"/>
      <c r="AT63" s="68"/>
      <c r="AU63" s="68"/>
      <c r="AV63" s="69"/>
      <c r="AW63" s="67"/>
      <c r="AX63" s="68"/>
      <c r="AY63" s="68"/>
      <c r="AZ63" s="68"/>
      <c r="BA63" s="68"/>
      <c r="BB63" s="68"/>
      <c r="BC63" s="68"/>
      <c r="BD63" s="68"/>
      <c r="BE63" s="68"/>
      <c r="BF63" s="68"/>
      <c r="BG63" s="69"/>
      <c r="BH63" s="67"/>
      <c r="BI63" s="68"/>
      <c r="BJ63" s="68"/>
      <c r="BK63" s="68"/>
      <c r="BL63" s="68"/>
      <c r="BM63" s="68"/>
      <c r="BN63" s="68"/>
      <c r="BO63" s="68"/>
      <c r="BP63" s="68"/>
      <c r="BQ63" s="68"/>
      <c r="BR63" s="70"/>
      <c r="BS63" s="71"/>
      <c r="BT63" s="72"/>
      <c r="BU63" s="72"/>
      <c r="BV63" s="72"/>
      <c r="BW63" s="72"/>
      <c r="BX63" s="72"/>
      <c r="BY63" s="72"/>
      <c r="BZ63" s="72"/>
      <c r="CA63" s="96"/>
      <c r="CB63" s="58"/>
      <c r="CC63" s="58"/>
      <c r="CD63" s="58"/>
      <c r="CE63" s="50"/>
      <c r="CF63" s="63" t="str">
        <f t="shared" si="10"/>
        <v/>
      </c>
      <c r="CG63" s="63" t="str">
        <f t="shared" si="11"/>
        <v/>
      </c>
      <c r="CH63" s="63" t="str">
        <f t="shared" si="12"/>
        <v/>
      </c>
      <c r="CI63" s="63" t="str">
        <f t="shared" si="13"/>
        <v/>
      </c>
      <c r="CJ63" s="63" t="str">
        <f t="shared" si="14"/>
        <v/>
      </c>
      <c r="CK63" s="63" t="str">
        <f t="shared" si="15"/>
        <v/>
      </c>
      <c r="CL63" s="63" t="str">
        <f t="shared" si="16"/>
        <v/>
      </c>
      <c r="CM63" s="63" t="str">
        <f t="shared" si="17"/>
        <v/>
      </c>
      <c r="CN63" s="63" t="str">
        <f t="shared" si="18"/>
        <v/>
      </c>
      <c r="CO63" s="63" t="str">
        <f t="shared" si="19"/>
        <v/>
      </c>
    </row>
    <row r="64" spans="1:93" ht="25.5" thickTop="1" thickBot="1">
      <c r="A64" s="74" t="s">
        <v>195</v>
      </c>
      <c r="B64" s="65"/>
      <c r="C64" s="58"/>
      <c r="D64" s="58"/>
      <c r="E64" s="58"/>
      <c r="F64" s="58"/>
      <c r="G64" s="59"/>
      <c r="H64" s="60"/>
      <c r="I64" s="60"/>
      <c r="J64" s="67"/>
      <c r="K64" s="68"/>
      <c r="L64" s="68"/>
      <c r="M64" s="68"/>
      <c r="N64" s="68"/>
      <c r="O64" s="68"/>
      <c r="P64" s="68"/>
      <c r="Q64" s="68"/>
      <c r="R64" s="68"/>
      <c r="S64" s="68"/>
      <c r="T64" s="68"/>
      <c r="U64" s="68"/>
      <c r="V64" s="68"/>
      <c r="W64" s="68"/>
      <c r="X64" s="68"/>
      <c r="Y64" s="68"/>
      <c r="Z64" s="69"/>
      <c r="AA64" s="67"/>
      <c r="AB64" s="68"/>
      <c r="AC64" s="68"/>
      <c r="AD64" s="68"/>
      <c r="AE64" s="68"/>
      <c r="AF64" s="68"/>
      <c r="AG64" s="69"/>
      <c r="AH64" s="67"/>
      <c r="AI64" s="68"/>
      <c r="AJ64" s="68"/>
      <c r="AK64" s="68"/>
      <c r="AL64" s="68"/>
      <c r="AM64" s="68"/>
      <c r="AN64" s="69"/>
      <c r="AO64" s="67"/>
      <c r="AP64" s="68"/>
      <c r="AQ64" s="68"/>
      <c r="AR64" s="68"/>
      <c r="AS64" s="68"/>
      <c r="AT64" s="68"/>
      <c r="AU64" s="68"/>
      <c r="AV64" s="69"/>
      <c r="AW64" s="67"/>
      <c r="AX64" s="68"/>
      <c r="AY64" s="68"/>
      <c r="AZ64" s="68"/>
      <c r="BA64" s="68"/>
      <c r="BB64" s="68"/>
      <c r="BC64" s="68"/>
      <c r="BD64" s="68"/>
      <c r="BE64" s="68"/>
      <c r="BF64" s="68"/>
      <c r="BG64" s="69"/>
      <c r="BH64" s="67"/>
      <c r="BI64" s="68"/>
      <c r="BJ64" s="68"/>
      <c r="BK64" s="68"/>
      <c r="BL64" s="68"/>
      <c r="BM64" s="68"/>
      <c r="BN64" s="68"/>
      <c r="BO64" s="68"/>
      <c r="BP64" s="68"/>
      <c r="BQ64" s="68"/>
      <c r="BR64" s="70"/>
      <c r="BS64" s="71"/>
      <c r="BT64" s="72"/>
      <c r="BU64" s="72"/>
      <c r="BV64" s="72"/>
      <c r="BW64" s="72"/>
      <c r="BX64" s="72"/>
      <c r="BY64" s="72"/>
      <c r="BZ64" s="72"/>
      <c r="CA64" s="96"/>
      <c r="CB64" s="58"/>
      <c r="CC64" s="58"/>
      <c r="CD64" s="58"/>
      <c r="CE64" s="50"/>
      <c r="CF64" s="63" t="str">
        <f t="shared" si="10"/>
        <v/>
      </c>
      <c r="CG64" s="63" t="str">
        <f t="shared" si="11"/>
        <v/>
      </c>
      <c r="CH64" s="63" t="str">
        <f t="shared" si="12"/>
        <v/>
      </c>
      <c r="CI64" s="63" t="str">
        <f t="shared" si="13"/>
        <v/>
      </c>
      <c r="CJ64" s="63" t="str">
        <f t="shared" si="14"/>
        <v/>
      </c>
      <c r="CK64" s="63" t="str">
        <f t="shared" si="15"/>
        <v/>
      </c>
      <c r="CL64" s="63" t="str">
        <f t="shared" si="16"/>
        <v/>
      </c>
      <c r="CM64" s="63" t="str">
        <f t="shared" si="17"/>
        <v/>
      </c>
      <c r="CN64" s="63" t="str">
        <f t="shared" si="18"/>
        <v/>
      </c>
      <c r="CO64" s="63" t="str">
        <f t="shared" si="19"/>
        <v/>
      </c>
    </row>
    <row r="65" spans="1:93" ht="25.5" thickTop="1" thickBot="1">
      <c r="A65" s="74" t="s">
        <v>196</v>
      </c>
      <c r="B65" s="65"/>
      <c r="C65" s="58"/>
      <c r="D65" s="58"/>
      <c r="E65" s="58"/>
      <c r="F65" s="58"/>
      <c r="G65" s="59"/>
      <c r="H65" s="60"/>
      <c r="I65" s="60"/>
      <c r="J65" s="67"/>
      <c r="K65" s="68"/>
      <c r="L65" s="68"/>
      <c r="M65" s="68"/>
      <c r="N65" s="68"/>
      <c r="O65" s="68"/>
      <c r="P65" s="68"/>
      <c r="Q65" s="68"/>
      <c r="R65" s="68"/>
      <c r="S65" s="68"/>
      <c r="T65" s="68"/>
      <c r="U65" s="68"/>
      <c r="V65" s="68"/>
      <c r="W65" s="68"/>
      <c r="X65" s="68"/>
      <c r="Y65" s="68"/>
      <c r="Z65" s="69"/>
      <c r="AA65" s="67"/>
      <c r="AB65" s="68"/>
      <c r="AC65" s="68"/>
      <c r="AD65" s="68"/>
      <c r="AE65" s="68"/>
      <c r="AF65" s="68"/>
      <c r="AG65" s="69"/>
      <c r="AH65" s="67"/>
      <c r="AI65" s="68"/>
      <c r="AJ65" s="68"/>
      <c r="AK65" s="68"/>
      <c r="AL65" s="68"/>
      <c r="AM65" s="68"/>
      <c r="AN65" s="69"/>
      <c r="AO65" s="67"/>
      <c r="AP65" s="68"/>
      <c r="AQ65" s="68"/>
      <c r="AR65" s="68"/>
      <c r="AS65" s="68"/>
      <c r="AT65" s="68"/>
      <c r="AU65" s="68"/>
      <c r="AV65" s="69"/>
      <c r="AW65" s="67"/>
      <c r="AX65" s="68"/>
      <c r="AY65" s="68"/>
      <c r="AZ65" s="68"/>
      <c r="BA65" s="68"/>
      <c r="BB65" s="68"/>
      <c r="BC65" s="68"/>
      <c r="BD65" s="68"/>
      <c r="BE65" s="68"/>
      <c r="BF65" s="68"/>
      <c r="BG65" s="69"/>
      <c r="BH65" s="67"/>
      <c r="BI65" s="68"/>
      <c r="BJ65" s="68"/>
      <c r="BK65" s="68"/>
      <c r="BL65" s="68"/>
      <c r="BM65" s="68"/>
      <c r="BN65" s="68"/>
      <c r="BO65" s="68"/>
      <c r="BP65" s="68"/>
      <c r="BQ65" s="68"/>
      <c r="BR65" s="70"/>
      <c r="BS65" s="71"/>
      <c r="BT65" s="72"/>
      <c r="BU65" s="72"/>
      <c r="BV65" s="72"/>
      <c r="BW65" s="72"/>
      <c r="BX65" s="72"/>
      <c r="BY65" s="72"/>
      <c r="BZ65" s="72"/>
      <c r="CA65" s="96"/>
      <c r="CB65" s="58"/>
      <c r="CC65" s="58"/>
      <c r="CD65" s="58"/>
      <c r="CE65" s="50"/>
      <c r="CF65" s="63" t="str">
        <f t="shared" si="10"/>
        <v/>
      </c>
      <c r="CG65" s="63" t="str">
        <f t="shared" si="11"/>
        <v/>
      </c>
      <c r="CH65" s="63" t="str">
        <f t="shared" si="12"/>
        <v/>
      </c>
      <c r="CI65" s="63" t="str">
        <f t="shared" si="13"/>
        <v/>
      </c>
      <c r="CJ65" s="63" t="str">
        <f t="shared" si="14"/>
        <v/>
      </c>
      <c r="CK65" s="63" t="str">
        <f t="shared" si="15"/>
        <v/>
      </c>
      <c r="CL65" s="63" t="str">
        <f t="shared" si="16"/>
        <v/>
      </c>
      <c r="CM65" s="63" t="str">
        <f t="shared" si="17"/>
        <v/>
      </c>
      <c r="CN65" s="63" t="str">
        <f t="shared" si="18"/>
        <v/>
      </c>
      <c r="CO65" s="63" t="str">
        <f t="shared" si="19"/>
        <v/>
      </c>
    </row>
    <row r="66" spans="1:93" ht="25.5" thickTop="1" thickBot="1">
      <c r="A66" s="74" t="s">
        <v>197</v>
      </c>
      <c r="B66" s="65"/>
      <c r="C66" s="58"/>
      <c r="D66" s="58"/>
      <c r="E66" s="58"/>
      <c r="F66" s="58"/>
      <c r="G66" s="59"/>
      <c r="H66" s="60"/>
      <c r="I66" s="60"/>
      <c r="J66" s="67"/>
      <c r="K66" s="68"/>
      <c r="L66" s="68"/>
      <c r="M66" s="68"/>
      <c r="N66" s="68"/>
      <c r="O66" s="68"/>
      <c r="P66" s="68"/>
      <c r="Q66" s="68"/>
      <c r="R66" s="68"/>
      <c r="S66" s="68"/>
      <c r="T66" s="68"/>
      <c r="U66" s="68"/>
      <c r="V66" s="68"/>
      <c r="W66" s="68"/>
      <c r="X66" s="68"/>
      <c r="Y66" s="68"/>
      <c r="Z66" s="69"/>
      <c r="AA66" s="67"/>
      <c r="AB66" s="68"/>
      <c r="AC66" s="68"/>
      <c r="AD66" s="68"/>
      <c r="AE66" s="68"/>
      <c r="AF66" s="68"/>
      <c r="AG66" s="69"/>
      <c r="AH66" s="67"/>
      <c r="AI66" s="68"/>
      <c r="AJ66" s="68"/>
      <c r="AK66" s="68"/>
      <c r="AL66" s="68"/>
      <c r="AM66" s="68"/>
      <c r="AN66" s="69"/>
      <c r="AO66" s="67"/>
      <c r="AP66" s="68"/>
      <c r="AQ66" s="68"/>
      <c r="AR66" s="68"/>
      <c r="AS66" s="68"/>
      <c r="AT66" s="68"/>
      <c r="AU66" s="68"/>
      <c r="AV66" s="69"/>
      <c r="AW66" s="67"/>
      <c r="AX66" s="68"/>
      <c r="AY66" s="68"/>
      <c r="AZ66" s="68"/>
      <c r="BA66" s="68"/>
      <c r="BB66" s="68"/>
      <c r="BC66" s="68"/>
      <c r="BD66" s="68"/>
      <c r="BE66" s="68"/>
      <c r="BF66" s="68"/>
      <c r="BG66" s="69"/>
      <c r="BH66" s="67"/>
      <c r="BI66" s="68"/>
      <c r="BJ66" s="68"/>
      <c r="BK66" s="68"/>
      <c r="BL66" s="68"/>
      <c r="BM66" s="68"/>
      <c r="BN66" s="68"/>
      <c r="BO66" s="68"/>
      <c r="BP66" s="68"/>
      <c r="BQ66" s="68"/>
      <c r="BR66" s="70"/>
      <c r="BS66" s="71"/>
      <c r="BT66" s="72"/>
      <c r="BU66" s="72"/>
      <c r="BV66" s="72"/>
      <c r="BW66" s="72"/>
      <c r="BX66" s="72"/>
      <c r="BY66" s="72"/>
      <c r="BZ66" s="72"/>
      <c r="CA66" s="96"/>
      <c r="CB66" s="58"/>
      <c r="CC66" s="58"/>
      <c r="CD66" s="58"/>
      <c r="CE66" s="50"/>
      <c r="CF66" s="63" t="str">
        <f t="shared" si="10"/>
        <v/>
      </c>
      <c r="CG66" s="63" t="str">
        <f t="shared" si="11"/>
        <v/>
      </c>
      <c r="CH66" s="63" t="str">
        <f t="shared" si="12"/>
        <v/>
      </c>
      <c r="CI66" s="63" t="str">
        <f t="shared" si="13"/>
        <v/>
      </c>
      <c r="CJ66" s="63" t="str">
        <f t="shared" si="14"/>
        <v/>
      </c>
      <c r="CK66" s="63" t="str">
        <f t="shared" si="15"/>
        <v/>
      </c>
      <c r="CL66" s="63" t="str">
        <f t="shared" si="16"/>
        <v/>
      </c>
      <c r="CM66" s="63" t="str">
        <f t="shared" si="17"/>
        <v/>
      </c>
      <c r="CN66" s="63" t="str">
        <f t="shared" si="18"/>
        <v/>
      </c>
      <c r="CO66" s="63" t="str">
        <f t="shared" si="19"/>
        <v/>
      </c>
    </row>
    <row r="67" spans="1:93" ht="25.5" thickTop="1" thickBot="1">
      <c r="A67" s="74" t="s">
        <v>198</v>
      </c>
      <c r="B67" s="65"/>
      <c r="C67" s="58"/>
      <c r="D67" s="58"/>
      <c r="E67" s="58"/>
      <c r="F67" s="58"/>
      <c r="G67" s="59"/>
      <c r="H67" s="60"/>
      <c r="I67" s="60"/>
      <c r="J67" s="67"/>
      <c r="K67" s="68"/>
      <c r="L67" s="68"/>
      <c r="M67" s="68"/>
      <c r="N67" s="68"/>
      <c r="O67" s="68"/>
      <c r="P67" s="68"/>
      <c r="Q67" s="68"/>
      <c r="R67" s="68"/>
      <c r="S67" s="68"/>
      <c r="T67" s="68"/>
      <c r="U67" s="68"/>
      <c r="V67" s="68"/>
      <c r="W67" s="68"/>
      <c r="X67" s="68"/>
      <c r="Y67" s="68"/>
      <c r="Z67" s="69"/>
      <c r="AA67" s="67"/>
      <c r="AB67" s="68"/>
      <c r="AC67" s="68"/>
      <c r="AD67" s="68"/>
      <c r="AE67" s="68"/>
      <c r="AF67" s="68"/>
      <c r="AG67" s="69"/>
      <c r="AH67" s="67"/>
      <c r="AI67" s="68"/>
      <c r="AJ67" s="68"/>
      <c r="AK67" s="68"/>
      <c r="AL67" s="68"/>
      <c r="AM67" s="68"/>
      <c r="AN67" s="69"/>
      <c r="AO67" s="67"/>
      <c r="AP67" s="68"/>
      <c r="AQ67" s="68"/>
      <c r="AR67" s="68"/>
      <c r="AS67" s="68"/>
      <c r="AT67" s="68"/>
      <c r="AU67" s="68"/>
      <c r="AV67" s="69"/>
      <c r="AW67" s="67"/>
      <c r="AX67" s="68"/>
      <c r="AY67" s="68"/>
      <c r="AZ67" s="68"/>
      <c r="BA67" s="68"/>
      <c r="BB67" s="68"/>
      <c r="BC67" s="68"/>
      <c r="BD67" s="68"/>
      <c r="BE67" s="68"/>
      <c r="BF67" s="68"/>
      <c r="BG67" s="69"/>
      <c r="BH67" s="67"/>
      <c r="BI67" s="68"/>
      <c r="BJ67" s="68"/>
      <c r="BK67" s="68"/>
      <c r="BL67" s="68"/>
      <c r="BM67" s="68"/>
      <c r="BN67" s="68"/>
      <c r="BO67" s="68"/>
      <c r="BP67" s="68"/>
      <c r="BQ67" s="68"/>
      <c r="BR67" s="70"/>
      <c r="BS67" s="71"/>
      <c r="BT67" s="72"/>
      <c r="BU67" s="72"/>
      <c r="BV67" s="72"/>
      <c r="BW67" s="72"/>
      <c r="BX67" s="72"/>
      <c r="BY67" s="72"/>
      <c r="BZ67" s="72"/>
      <c r="CA67" s="96"/>
      <c r="CB67" s="58"/>
      <c r="CC67" s="58"/>
      <c r="CD67" s="58"/>
      <c r="CE67" s="50"/>
      <c r="CF67" s="63" t="str">
        <f t="shared" si="10"/>
        <v/>
      </c>
      <c r="CG67" s="63" t="str">
        <f t="shared" si="11"/>
        <v/>
      </c>
      <c r="CH67" s="63" t="str">
        <f t="shared" si="12"/>
        <v/>
      </c>
      <c r="CI67" s="63" t="str">
        <f t="shared" si="13"/>
        <v/>
      </c>
      <c r="CJ67" s="63" t="str">
        <f t="shared" si="14"/>
        <v/>
      </c>
      <c r="CK67" s="63" t="str">
        <f t="shared" si="15"/>
        <v/>
      </c>
      <c r="CL67" s="63" t="str">
        <f t="shared" si="16"/>
        <v/>
      </c>
      <c r="CM67" s="63" t="str">
        <f t="shared" si="17"/>
        <v/>
      </c>
      <c r="CN67" s="63" t="str">
        <f t="shared" si="18"/>
        <v/>
      </c>
      <c r="CO67" s="63" t="str">
        <f t="shared" si="19"/>
        <v/>
      </c>
    </row>
    <row r="68" spans="1:93" ht="25.5" thickTop="1" thickBot="1">
      <c r="A68" s="74" t="s">
        <v>199</v>
      </c>
      <c r="B68" s="65"/>
      <c r="C68" s="58"/>
      <c r="D68" s="58"/>
      <c r="E68" s="58"/>
      <c r="F68" s="58"/>
      <c r="G68" s="59"/>
      <c r="H68" s="60"/>
      <c r="I68" s="60"/>
      <c r="J68" s="67"/>
      <c r="K68" s="68"/>
      <c r="L68" s="68"/>
      <c r="M68" s="68"/>
      <c r="N68" s="68"/>
      <c r="O68" s="68"/>
      <c r="P68" s="68"/>
      <c r="Q68" s="68"/>
      <c r="R68" s="68"/>
      <c r="S68" s="68"/>
      <c r="T68" s="68"/>
      <c r="U68" s="68"/>
      <c r="V68" s="68"/>
      <c r="W68" s="68"/>
      <c r="X68" s="68"/>
      <c r="Y68" s="68"/>
      <c r="Z68" s="69"/>
      <c r="AA68" s="67"/>
      <c r="AB68" s="68"/>
      <c r="AC68" s="68"/>
      <c r="AD68" s="68"/>
      <c r="AE68" s="68"/>
      <c r="AF68" s="68"/>
      <c r="AG68" s="69"/>
      <c r="AH68" s="67"/>
      <c r="AI68" s="68"/>
      <c r="AJ68" s="68"/>
      <c r="AK68" s="68"/>
      <c r="AL68" s="68"/>
      <c r="AM68" s="68"/>
      <c r="AN68" s="69"/>
      <c r="AO68" s="67"/>
      <c r="AP68" s="68"/>
      <c r="AQ68" s="68"/>
      <c r="AR68" s="68"/>
      <c r="AS68" s="68"/>
      <c r="AT68" s="68"/>
      <c r="AU68" s="68"/>
      <c r="AV68" s="69"/>
      <c r="AW68" s="67"/>
      <c r="AX68" s="68"/>
      <c r="AY68" s="68"/>
      <c r="AZ68" s="68"/>
      <c r="BA68" s="68"/>
      <c r="BB68" s="68"/>
      <c r="BC68" s="68"/>
      <c r="BD68" s="68"/>
      <c r="BE68" s="68"/>
      <c r="BF68" s="68"/>
      <c r="BG68" s="69"/>
      <c r="BH68" s="67"/>
      <c r="BI68" s="68"/>
      <c r="BJ68" s="68"/>
      <c r="BK68" s="68"/>
      <c r="BL68" s="68"/>
      <c r="BM68" s="68"/>
      <c r="BN68" s="68"/>
      <c r="BO68" s="68"/>
      <c r="BP68" s="68"/>
      <c r="BQ68" s="68"/>
      <c r="BR68" s="70"/>
      <c r="BS68" s="71"/>
      <c r="BT68" s="72"/>
      <c r="BU68" s="72"/>
      <c r="BV68" s="72"/>
      <c r="BW68" s="72"/>
      <c r="BX68" s="72"/>
      <c r="BY68" s="72"/>
      <c r="BZ68" s="72"/>
      <c r="CA68" s="96"/>
      <c r="CB68" s="58"/>
      <c r="CC68" s="58"/>
      <c r="CD68" s="58"/>
      <c r="CE68" s="50"/>
      <c r="CF68" s="63" t="str">
        <f t="shared" si="10"/>
        <v/>
      </c>
      <c r="CG68" s="63" t="str">
        <f t="shared" si="11"/>
        <v/>
      </c>
      <c r="CH68" s="63" t="str">
        <f t="shared" si="12"/>
        <v/>
      </c>
      <c r="CI68" s="63" t="str">
        <f t="shared" si="13"/>
        <v/>
      </c>
      <c r="CJ68" s="63" t="str">
        <f t="shared" si="14"/>
        <v/>
      </c>
      <c r="CK68" s="63" t="str">
        <f t="shared" si="15"/>
        <v/>
      </c>
      <c r="CL68" s="63" t="str">
        <f t="shared" si="16"/>
        <v/>
      </c>
      <c r="CM68" s="63" t="str">
        <f t="shared" si="17"/>
        <v/>
      </c>
      <c r="CN68" s="63" t="str">
        <f t="shared" si="18"/>
        <v/>
      </c>
      <c r="CO68" s="63" t="str">
        <f t="shared" si="19"/>
        <v/>
      </c>
    </row>
    <row r="69" spans="1:93" ht="25.5" thickTop="1" thickBot="1">
      <c r="A69" s="74" t="s">
        <v>200</v>
      </c>
      <c r="B69" s="65"/>
      <c r="C69" s="58"/>
      <c r="D69" s="58"/>
      <c r="E69" s="58"/>
      <c r="F69" s="58"/>
      <c r="G69" s="59"/>
      <c r="H69" s="60"/>
      <c r="I69" s="60"/>
      <c r="J69" s="67"/>
      <c r="K69" s="68"/>
      <c r="L69" s="68"/>
      <c r="M69" s="68"/>
      <c r="N69" s="68"/>
      <c r="O69" s="68"/>
      <c r="P69" s="68"/>
      <c r="Q69" s="68"/>
      <c r="R69" s="68"/>
      <c r="S69" s="68"/>
      <c r="T69" s="68"/>
      <c r="U69" s="68"/>
      <c r="V69" s="68"/>
      <c r="W69" s="68"/>
      <c r="X69" s="68"/>
      <c r="Y69" s="68"/>
      <c r="Z69" s="69"/>
      <c r="AA69" s="67"/>
      <c r="AB69" s="68"/>
      <c r="AC69" s="68"/>
      <c r="AD69" s="68"/>
      <c r="AE69" s="68"/>
      <c r="AF69" s="68"/>
      <c r="AG69" s="69"/>
      <c r="AH69" s="67"/>
      <c r="AI69" s="68"/>
      <c r="AJ69" s="68"/>
      <c r="AK69" s="68"/>
      <c r="AL69" s="68"/>
      <c r="AM69" s="68"/>
      <c r="AN69" s="69"/>
      <c r="AO69" s="67"/>
      <c r="AP69" s="68"/>
      <c r="AQ69" s="68"/>
      <c r="AR69" s="68"/>
      <c r="AS69" s="68"/>
      <c r="AT69" s="68"/>
      <c r="AU69" s="68"/>
      <c r="AV69" s="69"/>
      <c r="AW69" s="67"/>
      <c r="AX69" s="68"/>
      <c r="AY69" s="68"/>
      <c r="AZ69" s="68"/>
      <c r="BA69" s="68"/>
      <c r="BB69" s="68"/>
      <c r="BC69" s="68"/>
      <c r="BD69" s="68"/>
      <c r="BE69" s="68"/>
      <c r="BF69" s="68"/>
      <c r="BG69" s="69"/>
      <c r="BH69" s="67"/>
      <c r="BI69" s="68"/>
      <c r="BJ69" s="68"/>
      <c r="BK69" s="68"/>
      <c r="BL69" s="68"/>
      <c r="BM69" s="68"/>
      <c r="BN69" s="68"/>
      <c r="BO69" s="68"/>
      <c r="BP69" s="68"/>
      <c r="BQ69" s="68"/>
      <c r="BR69" s="70"/>
      <c r="BS69" s="71"/>
      <c r="BT69" s="72"/>
      <c r="BU69" s="72"/>
      <c r="BV69" s="72"/>
      <c r="BW69" s="72"/>
      <c r="BX69" s="72"/>
      <c r="BY69" s="72"/>
      <c r="BZ69" s="72"/>
      <c r="CA69" s="96"/>
      <c r="CB69" s="58"/>
      <c r="CC69" s="58"/>
      <c r="CD69" s="58"/>
      <c r="CE69" s="50"/>
      <c r="CF69" s="63" t="str">
        <f t="shared" si="10"/>
        <v/>
      </c>
      <c r="CG69" s="63" t="str">
        <f t="shared" si="11"/>
        <v/>
      </c>
      <c r="CH69" s="63" t="str">
        <f t="shared" si="12"/>
        <v/>
      </c>
      <c r="CI69" s="63" t="str">
        <f t="shared" si="13"/>
        <v/>
      </c>
      <c r="CJ69" s="63" t="str">
        <f t="shared" si="14"/>
        <v/>
      </c>
      <c r="CK69" s="63" t="str">
        <f t="shared" si="15"/>
        <v/>
      </c>
      <c r="CL69" s="63" t="str">
        <f t="shared" si="16"/>
        <v/>
      </c>
      <c r="CM69" s="63" t="str">
        <f t="shared" si="17"/>
        <v/>
      </c>
      <c r="CN69" s="63" t="str">
        <f t="shared" si="18"/>
        <v/>
      </c>
      <c r="CO69" s="63" t="str">
        <f t="shared" si="19"/>
        <v/>
      </c>
    </row>
    <row r="70" spans="1:93" ht="25.5" thickTop="1" thickBot="1">
      <c r="A70" s="74" t="s">
        <v>201</v>
      </c>
      <c r="B70" s="65"/>
      <c r="C70" s="58"/>
      <c r="D70" s="58"/>
      <c r="E70" s="58"/>
      <c r="F70" s="58"/>
      <c r="G70" s="59"/>
      <c r="H70" s="60"/>
      <c r="I70" s="60"/>
      <c r="J70" s="67"/>
      <c r="K70" s="68"/>
      <c r="L70" s="68"/>
      <c r="M70" s="68"/>
      <c r="N70" s="68"/>
      <c r="O70" s="68"/>
      <c r="P70" s="68"/>
      <c r="Q70" s="68"/>
      <c r="R70" s="68"/>
      <c r="S70" s="68"/>
      <c r="T70" s="68"/>
      <c r="U70" s="68"/>
      <c r="V70" s="68"/>
      <c r="W70" s="68"/>
      <c r="X70" s="68"/>
      <c r="Y70" s="68"/>
      <c r="Z70" s="69"/>
      <c r="AA70" s="67"/>
      <c r="AB70" s="68"/>
      <c r="AC70" s="68"/>
      <c r="AD70" s="68"/>
      <c r="AE70" s="68"/>
      <c r="AF70" s="68"/>
      <c r="AG70" s="69"/>
      <c r="AH70" s="67"/>
      <c r="AI70" s="68"/>
      <c r="AJ70" s="68"/>
      <c r="AK70" s="68"/>
      <c r="AL70" s="68"/>
      <c r="AM70" s="68"/>
      <c r="AN70" s="69"/>
      <c r="AO70" s="67"/>
      <c r="AP70" s="68"/>
      <c r="AQ70" s="68"/>
      <c r="AR70" s="68"/>
      <c r="AS70" s="68"/>
      <c r="AT70" s="68"/>
      <c r="AU70" s="68"/>
      <c r="AV70" s="69"/>
      <c r="AW70" s="67"/>
      <c r="AX70" s="68"/>
      <c r="AY70" s="68"/>
      <c r="AZ70" s="68"/>
      <c r="BA70" s="68"/>
      <c r="BB70" s="68"/>
      <c r="BC70" s="68"/>
      <c r="BD70" s="68"/>
      <c r="BE70" s="68"/>
      <c r="BF70" s="68"/>
      <c r="BG70" s="69"/>
      <c r="BH70" s="67"/>
      <c r="BI70" s="68"/>
      <c r="BJ70" s="68"/>
      <c r="BK70" s="68"/>
      <c r="BL70" s="68"/>
      <c r="BM70" s="68"/>
      <c r="BN70" s="68"/>
      <c r="BO70" s="68"/>
      <c r="BP70" s="68"/>
      <c r="BQ70" s="68"/>
      <c r="BR70" s="70"/>
      <c r="BS70" s="71"/>
      <c r="BT70" s="72"/>
      <c r="BU70" s="72"/>
      <c r="BV70" s="72"/>
      <c r="BW70" s="72"/>
      <c r="BX70" s="72"/>
      <c r="BY70" s="72"/>
      <c r="BZ70" s="72"/>
      <c r="CA70" s="96"/>
      <c r="CB70" s="58"/>
      <c r="CC70" s="58"/>
      <c r="CD70" s="58"/>
      <c r="CE70" s="50"/>
      <c r="CF70" s="63" t="str">
        <f t="shared" si="10"/>
        <v/>
      </c>
      <c r="CG70" s="63" t="str">
        <f t="shared" si="11"/>
        <v/>
      </c>
      <c r="CH70" s="63" t="str">
        <f t="shared" si="12"/>
        <v/>
      </c>
      <c r="CI70" s="63" t="str">
        <f t="shared" si="13"/>
        <v/>
      </c>
      <c r="CJ70" s="63" t="str">
        <f t="shared" si="14"/>
        <v/>
      </c>
      <c r="CK70" s="63" t="str">
        <f t="shared" si="15"/>
        <v/>
      </c>
      <c r="CL70" s="63" t="str">
        <f t="shared" si="16"/>
        <v/>
      </c>
      <c r="CM70" s="63" t="str">
        <f t="shared" si="17"/>
        <v/>
      </c>
      <c r="CN70" s="63" t="str">
        <f t="shared" si="18"/>
        <v/>
      </c>
      <c r="CO70" s="63" t="str">
        <f t="shared" si="19"/>
        <v/>
      </c>
    </row>
    <row r="71" spans="1:93" ht="25.5" thickTop="1" thickBot="1">
      <c r="A71" s="74" t="s">
        <v>202</v>
      </c>
      <c r="B71" s="65"/>
      <c r="C71" s="58"/>
      <c r="D71" s="58"/>
      <c r="E71" s="58"/>
      <c r="F71" s="58"/>
      <c r="G71" s="59"/>
      <c r="H71" s="60"/>
      <c r="I71" s="60"/>
      <c r="J71" s="67"/>
      <c r="K71" s="68"/>
      <c r="L71" s="68"/>
      <c r="M71" s="68"/>
      <c r="N71" s="68"/>
      <c r="O71" s="68"/>
      <c r="P71" s="68"/>
      <c r="Q71" s="68"/>
      <c r="R71" s="68"/>
      <c r="S71" s="68"/>
      <c r="T71" s="68"/>
      <c r="U71" s="68"/>
      <c r="V71" s="68"/>
      <c r="W71" s="68"/>
      <c r="X71" s="68"/>
      <c r="Y71" s="68"/>
      <c r="Z71" s="69"/>
      <c r="AA71" s="67"/>
      <c r="AB71" s="68"/>
      <c r="AC71" s="68"/>
      <c r="AD71" s="68"/>
      <c r="AE71" s="68"/>
      <c r="AF71" s="68"/>
      <c r="AG71" s="69"/>
      <c r="AH71" s="67"/>
      <c r="AI71" s="68"/>
      <c r="AJ71" s="68"/>
      <c r="AK71" s="68"/>
      <c r="AL71" s="68"/>
      <c r="AM71" s="68"/>
      <c r="AN71" s="69"/>
      <c r="AO71" s="67"/>
      <c r="AP71" s="68"/>
      <c r="AQ71" s="68"/>
      <c r="AR71" s="68"/>
      <c r="AS71" s="68"/>
      <c r="AT71" s="68"/>
      <c r="AU71" s="68"/>
      <c r="AV71" s="69"/>
      <c r="AW71" s="67"/>
      <c r="AX71" s="68"/>
      <c r="AY71" s="68"/>
      <c r="AZ71" s="68"/>
      <c r="BA71" s="68"/>
      <c r="BB71" s="68"/>
      <c r="BC71" s="68"/>
      <c r="BD71" s="68"/>
      <c r="BE71" s="68"/>
      <c r="BF71" s="68"/>
      <c r="BG71" s="69"/>
      <c r="BH71" s="67"/>
      <c r="BI71" s="68"/>
      <c r="BJ71" s="68"/>
      <c r="BK71" s="68"/>
      <c r="BL71" s="68"/>
      <c r="BM71" s="68"/>
      <c r="BN71" s="68"/>
      <c r="BO71" s="68"/>
      <c r="BP71" s="68"/>
      <c r="BQ71" s="68"/>
      <c r="BR71" s="70"/>
      <c r="BS71" s="71"/>
      <c r="BT71" s="72"/>
      <c r="BU71" s="72"/>
      <c r="BV71" s="72"/>
      <c r="BW71" s="72"/>
      <c r="BX71" s="72"/>
      <c r="BY71" s="72"/>
      <c r="BZ71" s="72"/>
      <c r="CA71" s="96"/>
      <c r="CB71" s="58"/>
      <c r="CC71" s="58"/>
      <c r="CD71" s="58"/>
      <c r="CE71" s="50"/>
      <c r="CF71" s="63" t="str">
        <f t="shared" si="10"/>
        <v/>
      </c>
      <c r="CG71" s="63" t="str">
        <f t="shared" si="11"/>
        <v/>
      </c>
      <c r="CH71" s="63" t="str">
        <f t="shared" si="12"/>
        <v/>
      </c>
      <c r="CI71" s="63" t="str">
        <f t="shared" si="13"/>
        <v/>
      </c>
      <c r="CJ71" s="63" t="str">
        <f t="shared" si="14"/>
        <v/>
      </c>
      <c r="CK71" s="63" t="str">
        <f t="shared" si="15"/>
        <v/>
      </c>
      <c r="CL71" s="63" t="str">
        <f t="shared" si="16"/>
        <v/>
      </c>
      <c r="CM71" s="63" t="str">
        <f t="shared" si="17"/>
        <v/>
      </c>
      <c r="CN71" s="63" t="str">
        <f t="shared" si="18"/>
        <v/>
      </c>
      <c r="CO71" s="63" t="str">
        <f t="shared" si="19"/>
        <v/>
      </c>
    </row>
    <row r="72" spans="1:93" ht="25.5" thickTop="1" thickBot="1">
      <c r="A72" s="74" t="s">
        <v>203</v>
      </c>
      <c r="B72" s="65"/>
      <c r="C72" s="58"/>
      <c r="D72" s="58"/>
      <c r="E72" s="58"/>
      <c r="F72" s="58"/>
      <c r="G72" s="59"/>
      <c r="H72" s="60"/>
      <c r="I72" s="60"/>
      <c r="J72" s="67"/>
      <c r="K72" s="68"/>
      <c r="L72" s="68"/>
      <c r="M72" s="68"/>
      <c r="N72" s="68"/>
      <c r="O72" s="68"/>
      <c r="P72" s="68"/>
      <c r="Q72" s="68"/>
      <c r="R72" s="68"/>
      <c r="S72" s="68"/>
      <c r="T72" s="68"/>
      <c r="U72" s="68"/>
      <c r="V72" s="68"/>
      <c r="W72" s="68"/>
      <c r="X72" s="68"/>
      <c r="Y72" s="68"/>
      <c r="Z72" s="69"/>
      <c r="AA72" s="67"/>
      <c r="AB72" s="68"/>
      <c r="AC72" s="68"/>
      <c r="AD72" s="68"/>
      <c r="AE72" s="68"/>
      <c r="AF72" s="68"/>
      <c r="AG72" s="69"/>
      <c r="AH72" s="67"/>
      <c r="AI72" s="68"/>
      <c r="AJ72" s="68"/>
      <c r="AK72" s="68"/>
      <c r="AL72" s="68"/>
      <c r="AM72" s="68"/>
      <c r="AN72" s="69"/>
      <c r="AO72" s="67"/>
      <c r="AP72" s="68"/>
      <c r="AQ72" s="68"/>
      <c r="AR72" s="68"/>
      <c r="AS72" s="68"/>
      <c r="AT72" s="68"/>
      <c r="AU72" s="68"/>
      <c r="AV72" s="69"/>
      <c r="AW72" s="67"/>
      <c r="AX72" s="68"/>
      <c r="AY72" s="68"/>
      <c r="AZ72" s="68"/>
      <c r="BA72" s="68"/>
      <c r="BB72" s="68"/>
      <c r="BC72" s="68"/>
      <c r="BD72" s="68"/>
      <c r="BE72" s="68"/>
      <c r="BF72" s="68"/>
      <c r="BG72" s="69"/>
      <c r="BH72" s="67"/>
      <c r="BI72" s="68"/>
      <c r="BJ72" s="68"/>
      <c r="BK72" s="68"/>
      <c r="BL72" s="68"/>
      <c r="BM72" s="68"/>
      <c r="BN72" s="68"/>
      <c r="BO72" s="68"/>
      <c r="BP72" s="68"/>
      <c r="BQ72" s="68"/>
      <c r="BR72" s="70"/>
      <c r="BS72" s="71"/>
      <c r="BT72" s="72"/>
      <c r="BU72" s="72"/>
      <c r="BV72" s="72"/>
      <c r="BW72" s="72"/>
      <c r="BX72" s="72"/>
      <c r="BY72" s="72"/>
      <c r="BZ72" s="72"/>
      <c r="CA72" s="96"/>
      <c r="CB72" s="58"/>
      <c r="CC72" s="58"/>
      <c r="CD72" s="58"/>
      <c r="CE72" s="50"/>
      <c r="CF72" s="63" t="str">
        <f t="shared" si="10"/>
        <v/>
      </c>
      <c r="CG72" s="63" t="str">
        <f t="shared" si="11"/>
        <v/>
      </c>
      <c r="CH72" s="63" t="str">
        <f t="shared" si="12"/>
        <v/>
      </c>
      <c r="CI72" s="63" t="str">
        <f t="shared" si="13"/>
        <v/>
      </c>
      <c r="CJ72" s="63" t="str">
        <f t="shared" si="14"/>
        <v/>
      </c>
      <c r="CK72" s="63" t="str">
        <f t="shared" si="15"/>
        <v/>
      </c>
      <c r="CL72" s="63" t="str">
        <f t="shared" si="16"/>
        <v/>
      </c>
      <c r="CM72" s="63" t="str">
        <f t="shared" si="17"/>
        <v/>
      </c>
      <c r="CN72" s="63" t="str">
        <f t="shared" si="18"/>
        <v/>
      </c>
      <c r="CO72" s="63" t="str">
        <f t="shared" si="19"/>
        <v/>
      </c>
    </row>
    <row r="73" spans="1:93" ht="25.5" thickTop="1" thickBot="1">
      <c r="A73" s="74" t="s">
        <v>204</v>
      </c>
      <c r="B73" s="65"/>
      <c r="C73" s="58"/>
      <c r="D73" s="58"/>
      <c r="E73" s="58"/>
      <c r="F73" s="58"/>
      <c r="G73" s="59"/>
      <c r="H73" s="60"/>
      <c r="I73" s="60"/>
      <c r="J73" s="67"/>
      <c r="K73" s="68"/>
      <c r="L73" s="68"/>
      <c r="M73" s="68"/>
      <c r="N73" s="68"/>
      <c r="O73" s="68"/>
      <c r="P73" s="68"/>
      <c r="Q73" s="68"/>
      <c r="R73" s="68"/>
      <c r="S73" s="68"/>
      <c r="T73" s="68"/>
      <c r="U73" s="68"/>
      <c r="V73" s="68"/>
      <c r="W73" s="68"/>
      <c r="X73" s="68"/>
      <c r="Y73" s="68"/>
      <c r="Z73" s="69"/>
      <c r="AA73" s="67"/>
      <c r="AB73" s="68"/>
      <c r="AC73" s="68"/>
      <c r="AD73" s="68"/>
      <c r="AE73" s="68"/>
      <c r="AF73" s="68"/>
      <c r="AG73" s="69"/>
      <c r="AH73" s="67"/>
      <c r="AI73" s="68"/>
      <c r="AJ73" s="68"/>
      <c r="AK73" s="68"/>
      <c r="AL73" s="68"/>
      <c r="AM73" s="68"/>
      <c r="AN73" s="69"/>
      <c r="AO73" s="67"/>
      <c r="AP73" s="68"/>
      <c r="AQ73" s="68"/>
      <c r="AR73" s="68"/>
      <c r="AS73" s="68"/>
      <c r="AT73" s="68"/>
      <c r="AU73" s="68"/>
      <c r="AV73" s="69"/>
      <c r="AW73" s="67"/>
      <c r="AX73" s="68"/>
      <c r="AY73" s="68"/>
      <c r="AZ73" s="68"/>
      <c r="BA73" s="68"/>
      <c r="BB73" s="68"/>
      <c r="BC73" s="68"/>
      <c r="BD73" s="68"/>
      <c r="BE73" s="68"/>
      <c r="BF73" s="68"/>
      <c r="BG73" s="69"/>
      <c r="BH73" s="67"/>
      <c r="BI73" s="68"/>
      <c r="BJ73" s="68"/>
      <c r="BK73" s="68"/>
      <c r="BL73" s="68"/>
      <c r="BM73" s="68"/>
      <c r="BN73" s="68"/>
      <c r="BO73" s="68"/>
      <c r="BP73" s="68"/>
      <c r="BQ73" s="68"/>
      <c r="BR73" s="70"/>
      <c r="BS73" s="71"/>
      <c r="BT73" s="72"/>
      <c r="BU73" s="72"/>
      <c r="BV73" s="72"/>
      <c r="BW73" s="72"/>
      <c r="BX73" s="72"/>
      <c r="BY73" s="72"/>
      <c r="BZ73" s="72"/>
      <c r="CA73" s="96"/>
      <c r="CB73" s="58"/>
      <c r="CC73" s="58"/>
      <c r="CD73" s="58"/>
      <c r="CE73" s="50"/>
      <c r="CF73" s="63" t="str">
        <f t="shared" si="10"/>
        <v/>
      </c>
      <c r="CG73" s="63" t="str">
        <f t="shared" si="11"/>
        <v/>
      </c>
      <c r="CH73" s="63" t="str">
        <f t="shared" si="12"/>
        <v/>
      </c>
      <c r="CI73" s="63" t="str">
        <f t="shared" si="13"/>
        <v/>
      </c>
      <c r="CJ73" s="63" t="str">
        <f t="shared" si="14"/>
        <v/>
      </c>
      <c r="CK73" s="63" t="str">
        <f t="shared" si="15"/>
        <v/>
      </c>
      <c r="CL73" s="63" t="str">
        <f t="shared" si="16"/>
        <v/>
      </c>
      <c r="CM73" s="63" t="str">
        <f t="shared" si="17"/>
        <v/>
      </c>
      <c r="CN73" s="63" t="str">
        <f t="shared" si="18"/>
        <v/>
      </c>
      <c r="CO73" s="63" t="str">
        <f t="shared" si="19"/>
        <v/>
      </c>
    </row>
    <row r="74" spans="1:93" ht="25.5" thickTop="1" thickBot="1">
      <c r="A74" s="74" t="s">
        <v>205</v>
      </c>
      <c r="B74" s="65"/>
      <c r="C74" s="58"/>
      <c r="D74" s="58"/>
      <c r="E74" s="58"/>
      <c r="F74" s="58"/>
      <c r="G74" s="59"/>
      <c r="H74" s="60"/>
      <c r="I74" s="60"/>
      <c r="J74" s="67"/>
      <c r="K74" s="68"/>
      <c r="L74" s="68"/>
      <c r="M74" s="68"/>
      <c r="N74" s="68"/>
      <c r="O74" s="68"/>
      <c r="P74" s="68"/>
      <c r="Q74" s="68"/>
      <c r="R74" s="68"/>
      <c r="S74" s="68"/>
      <c r="T74" s="68"/>
      <c r="U74" s="68"/>
      <c r="V74" s="68"/>
      <c r="W74" s="68"/>
      <c r="X74" s="68"/>
      <c r="Y74" s="68"/>
      <c r="Z74" s="69"/>
      <c r="AA74" s="67"/>
      <c r="AB74" s="68"/>
      <c r="AC74" s="68"/>
      <c r="AD74" s="68"/>
      <c r="AE74" s="68"/>
      <c r="AF74" s="68"/>
      <c r="AG74" s="69"/>
      <c r="AH74" s="67"/>
      <c r="AI74" s="68"/>
      <c r="AJ74" s="68"/>
      <c r="AK74" s="68"/>
      <c r="AL74" s="68"/>
      <c r="AM74" s="68"/>
      <c r="AN74" s="69"/>
      <c r="AO74" s="67"/>
      <c r="AP74" s="68"/>
      <c r="AQ74" s="68"/>
      <c r="AR74" s="68"/>
      <c r="AS74" s="68"/>
      <c r="AT74" s="68"/>
      <c r="AU74" s="68"/>
      <c r="AV74" s="69"/>
      <c r="AW74" s="67"/>
      <c r="AX74" s="68"/>
      <c r="AY74" s="68"/>
      <c r="AZ74" s="68"/>
      <c r="BA74" s="68"/>
      <c r="BB74" s="68"/>
      <c r="BC74" s="68"/>
      <c r="BD74" s="68"/>
      <c r="BE74" s="68"/>
      <c r="BF74" s="68"/>
      <c r="BG74" s="69"/>
      <c r="BH74" s="67"/>
      <c r="BI74" s="68"/>
      <c r="BJ74" s="68"/>
      <c r="BK74" s="68"/>
      <c r="BL74" s="68"/>
      <c r="BM74" s="68"/>
      <c r="BN74" s="68"/>
      <c r="BO74" s="68"/>
      <c r="BP74" s="68"/>
      <c r="BQ74" s="68"/>
      <c r="BR74" s="70"/>
      <c r="BS74" s="71"/>
      <c r="BT74" s="72"/>
      <c r="BU74" s="72"/>
      <c r="BV74" s="72"/>
      <c r="BW74" s="72"/>
      <c r="BX74" s="72"/>
      <c r="BY74" s="72"/>
      <c r="BZ74" s="72"/>
      <c r="CA74" s="96"/>
      <c r="CB74" s="58"/>
      <c r="CC74" s="58"/>
      <c r="CD74" s="58"/>
      <c r="CE74" s="50"/>
      <c r="CF74" s="63" t="str">
        <f t="shared" si="10"/>
        <v/>
      </c>
      <c r="CG74" s="63" t="str">
        <f t="shared" si="11"/>
        <v/>
      </c>
      <c r="CH74" s="63" t="str">
        <f t="shared" si="12"/>
        <v/>
      </c>
      <c r="CI74" s="63" t="str">
        <f t="shared" si="13"/>
        <v/>
      </c>
      <c r="CJ74" s="63" t="str">
        <f t="shared" si="14"/>
        <v/>
      </c>
      <c r="CK74" s="63" t="str">
        <f t="shared" si="15"/>
        <v/>
      </c>
      <c r="CL74" s="63" t="str">
        <f t="shared" si="16"/>
        <v/>
      </c>
      <c r="CM74" s="63" t="str">
        <f t="shared" si="17"/>
        <v/>
      </c>
      <c r="CN74" s="63" t="str">
        <f t="shared" si="18"/>
        <v/>
      </c>
      <c r="CO74" s="63" t="str">
        <f t="shared" si="19"/>
        <v/>
      </c>
    </row>
    <row r="75" spans="1:93" ht="25.5" thickTop="1" thickBot="1">
      <c r="A75" s="74" t="s">
        <v>206</v>
      </c>
      <c r="B75" s="65"/>
      <c r="C75" s="58"/>
      <c r="D75" s="58"/>
      <c r="E75" s="58"/>
      <c r="F75" s="58"/>
      <c r="G75" s="59"/>
      <c r="H75" s="60"/>
      <c r="I75" s="60"/>
      <c r="J75" s="67"/>
      <c r="K75" s="68"/>
      <c r="L75" s="68"/>
      <c r="M75" s="68"/>
      <c r="N75" s="68"/>
      <c r="O75" s="68"/>
      <c r="P75" s="68"/>
      <c r="Q75" s="68"/>
      <c r="R75" s="68"/>
      <c r="S75" s="68"/>
      <c r="T75" s="68"/>
      <c r="U75" s="68"/>
      <c r="V75" s="68"/>
      <c r="W75" s="68"/>
      <c r="X75" s="68"/>
      <c r="Y75" s="68"/>
      <c r="Z75" s="69"/>
      <c r="AA75" s="67"/>
      <c r="AB75" s="68"/>
      <c r="AC75" s="68"/>
      <c r="AD75" s="68"/>
      <c r="AE75" s="68"/>
      <c r="AF75" s="68"/>
      <c r="AG75" s="69"/>
      <c r="AH75" s="67"/>
      <c r="AI75" s="68"/>
      <c r="AJ75" s="68"/>
      <c r="AK75" s="68"/>
      <c r="AL75" s="68"/>
      <c r="AM75" s="68"/>
      <c r="AN75" s="69"/>
      <c r="AO75" s="67"/>
      <c r="AP75" s="68"/>
      <c r="AQ75" s="68"/>
      <c r="AR75" s="68"/>
      <c r="AS75" s="68"/>
      <c r="AT75" s="68"/>
      <c r="AU75" s="68"/>
      <c r="AV75" s="69"/>
      <c r="AW75" s="67"/>
      <c r="AX75" s="68"/>
      <c r="AY75" s="68"/>
      <c r="AZ75" s="68"/>
      <c r="BA75" s="68"/>
      <c r="BB75" s="68"/>
      <c r="BC75" s="68"/>
      <c r="BD75" s="68"/>
      <c r="BE75" s="68"/>
      <c r="BF75" s="68"/>
      <c r="BG75" s="69"/>
      <c r="BH75" s="67"/>
      <c r="BI75" s="68"/>
      <c r="BJ75" s="68"/>
      <c r="BK75" s="68"/>
      <c r="BL75" s="68"/>
      <c r="BM75" s="68"/>
      <c r="BN75" s="68"/>
      <c r="BO75" s="68"/>
      <c r="BP75" s="68"/>
      <c r="BQ75" s="68"/>
      <c r="BR75" s="70"/>
      <c r="BS75" s="71"/>
      <c r="BT75" s="72"/>
      <c r="BU75" s="72"/>
      <c r="BV75" s="72"/>
      <c r="BW75" s="72"/>
      <c r="BX75" s="72"/>
      <c r="BY75" s="72"/>
      <c r="BZ75" s="72"/>
      <c r="CA75" s="96"/>
      <c r="CB75" s="58"/>
      <c r="CC75" s="58"/>
      <c r="CD75" s="58"/>
      <c r="CE75" s="50"/>
      <c r="CF75" s="63" t="str">
        <f t="shared" si="10"/>
        <v/>
      </c>
      <c r="CG75" s="63" t="str">
        <f t="shared" si="11"/>
        <v/>
      </c>
      <c r="CH75" s="63" t="str">
        <f t="shared" si="12"/>
        <v/>
      </c>
      <c r="CI75" s="63" t="str">
        <f t="shared" si="13"/>
        <v/>
      </c>
      <c r="CJ75" s="63" t="str">
        <f t="shared" si="14"/>
        <v/>
      </c>
      <c r="CK75" s="63" t="str">
        <f t="shared" si="15"/>
        <v/>
      </c>
      <c r="CL75" s="63" t="str">
        <f t="shared" si="16"/>
        <v/>
      </c>
      <c r="CM75" s="63" t="str">
        <f t="shared" si="17"/>
        <v/>
      </c>
      <c r="CN75" s="63" t="str">
        <f t="shared" si="18"/>
        <v/>
      </c>
      <c r="CO75" s="63" t="str">
        <f t="shared" si="19"/>
        <v/>
      </c>
    </row>
    <row r="76" spans="1:93" ht="25.5" thickTop="1" thickBot="1">
      <c r="A76" s="74" t="s">
        <v>207</v>
      </c>
      <c r="B76" s="65"/>
      <c r="C76" s="58"/>
      <c r="D76" s="58"/>
      <c r="E76" s="58"/>
      <c r="F76" s="58"/>
      <c r="G76" s="59"/>
      <c r="H76" s="60"/>
      <c r="I76" s="60"/>
      <c r="J76" s="67"/>
      <c r="K76" s="68"/>
      <c r="L76" s="68"/>
      <c r="M76" s="68"/>
      <c r="N76" s="68"/>
      <c r="O76" s="68"/>
      <c r="P76" s="68"/>
      <c r="Q76" s="68"/>
      <c r="R76" s="68"/>
      <c r="S76" s="68"/>
      <c r="T76" s="68"/>
      <c r="U76" s="68"/>
      <c r="V76" s="68"/>
      <c r="W76" s="68"/>
      <c r="X76" s="68"/>
      <c r="Y76" s="68"/>
      <c r="Z76" s="69"/>
      <c r="AA76" s="67"/>
      <c r="AB76" s="68"/>
      <c r="AC76" s="68"/>
      <c r="AD76" s="68"/>
      <c r="AE76" s="68"/>
      <c r="AF76" s="68"/>
      <c r="AG76" s="69"/>
      <c r="AH76" s="67"/>
      <c r="AI76" s="68"/>
      <c r="AJ76" s="68"/>
      <c r="AK76" s="68"/>
      <c r="AL76" s="68"/>
      <c r="AM76" s="68"/>
      <c r="AN76" s="69"/>
      <c r="AO76" s="67"/>
      <c r="AP76" s="68"/>
      <c r="AQ76" s="68"/>
      <c r="AR76" s="68"/>
      <c r="AS76" s="68"/>
      <c r="AT76" s="68"/>
      <c r="AU76" s="68"/>
      <c r="AV76" s="69"/>
      <c r="AW76" s="67"/>
      <c r="AX76" s="68"/>
      <c r="AY76" s="68"/>
      <c r="AZ76" s="68"/>
      <c r="BA76" s="68"/>
      <c r="BB76" s="68"/>
      <c r="BC76" s="68"/>
      <c r="BD76" s="68"/>
      <c r="BE76" s="68"/>
      <c r="BF76" s="68"/>
      <c r="BG76" s="69"/>
      <c r="BH76" s="67"/>
      <c r="BI76" s="68"/>
      <c r="BJ76" s="68"/>
      <c r="BK76" s="68"/>
      <c r="BL76" s="68"/>
      <c r="BM76" s="68"/>
      <c r="BN76" s="68"/>
      <c r="BO76" s="68"/>
      <c r="BP76" s="68"/>
      <c r="BQ76" s="68"/>
      <c r="BR76" s="70"/>
      <c r="BS76" s="71"/>
      <c r="BT76" s="72"/>
      <c r="BU76" s="72"/>
      <c r="BV76" s="72"/>
      <c r="BW76" s="72"/>
      <c r="BX76" s="72"/>
      <c r="BY76" s="72"/>
      <c r="BZ76" s="72"/>
      <c r="CA76" s="96"/>
      <c r="CB76" s="58"/>
      <c r="CC76" s="58"/>
      <c r="CD76" s="58"/>
      <c r="CE76" s="50"/>
      <c r="CF76" s="63" t="str">
        <f t="shared" si="10"/>
        <v/>
      </c>
      <c r="CG76" s="63" t="str">
        <f t="shared" si="11"/>
        <v/>
      </c>
      <c r="CH76" s="63" t="str">
        <f t="shared" si="12"/>
        <v/>
      </c>
      <c r="CI76" s="63" t="str">
        <f t="shared" si="13"/>
        <v/>
      </c>
      <c r="CJ76" s="63" t="str">
        <f t="shared" si="14"/>
        <v/>
      </c>
      <c r="CK76" s="63" t="str">
        <f t="shared" si="15"/>
        <v/>
      </c>
      <c r="CL76" s="63" t="str">
        <f t="shared" si="16"/>
        <v/>
      </c>
      <c r="CM76" s="63" t="str">
        <f t="shared" si="17"/>
        <v/>
      </c>
      <c r="CN76" s="63" t="str">
        <f t="shared" si="18"/>
        <v/>
      </c>
      <c r="CO76" s="63" t="str">
        <f t="shared" si="19"/>
        <v/>
      </c>
    </row>
    <row r="77" spans="1:93" ht="25.5" thickTop="1" thickBot="1">
      <c r="A77" s="74" t="s">
        <v>208</v>
      </c>
      <c r="B77" s="65"/>
      <c r="C77" s="58"/>
      <c r="D77" s="58"/>
      <c r="E77" s="58"/>
      <c r="F77" s="58"/>
      <c r="G77" s="59"/>
      <c r="H77" s="60"/>
      <c r="I77" s="60"/>
      <c r="J77" s="67"/>
      <c r="K77" s="68"/>
      <c r="L77" s="68"/>
      <c r="M77" s="68"/>
      <c r="N77" s="68"/>
      <c r="O77" s="68"/>
      <c r="P77" s="68"/>
      <c r="Q77" s="68"/>
      <c r="R77" s="68"/>
      <c r="S77" s="68"/>
      <c r="T77" s="68"/>
      <c r="U77" s="68"/>
      <c r="V77" s="68"/>
      <c r="W77" s="68"/>
      <c r="X77" s="68"/>
      <c r="Y77" s="68"/>
      <c r="Z77" s="69"/>
      <c r="AA77" s="67"/>
      <c r="AB77" s="68"/>
      <c r="AC77" s="68"/>
      <c r="AD77" s="68"/>
      <c r="AE77" s="68"/>
      <c r="AF77" s="68"/>
      <c r="AG77" s="69"/>
      <c r="AH77" s="67"/>
      <c r="AI77" s="68"/>
      <c r="AJ77" s="68"/>
      <c r="AK77" s="68"/>
      <c r="AL77" s="68"/>
      <c r="AM77" s="68"/>
      <c r="AN77" s="69"/>
      <c r="AO77" s="67"/>
      <c r="AP77" s="68"/>
      <c r="AQ77" s="68"/>
      <c r="AR77" s="68"/>
      <c r="AS77" s="68"/>
      <c r="AT77" s="68"/>
      <c r="AU77" s="68"/>
      <c r="AV77" s="69"/>
      <c r="AW77" s="67"/>
      <c r="AX77" s="68"/>
      <c r="AY77" s="68"/>
      <c r="AZ77" s="68"/>
      <c r="BA77" s="68"/>
      <c r="BB77" s="68"/>
      <c r="BC77" s="68"/>
      <c r="BD77" s="68"/>
      <c r="BE77" s="68"/>
      <c r="BF77" s="68"/>
      <c r="BG77" s="69"/>
      <c r="BH77" s="67"/>
      <c r="BI77" s="68"/>
      <c r="BJ77" s="68"/>
      <c r="BK77" s="68"/>
      <c r="BL77" s="68"/>
      <c r="BM77" s="68"/>
      <c r="BN77" s="68"/>
      <c r="BO77" s="68"/>
      <c r="BP77" s="68"/>
      <c r="BQ77" s="68"/>
      <c r="BR77" s="70"/>
      <c r="BS77" s="71"/>
      <c r="BT77" s="72"/>
      <c r="BU77" s="72"/>
      <c r="BV77" s="72"/>
      <c r="BW77" s="72"/>
      <c r="BX77" s="72"/>
      <c r="BY77" s="72"/>
      <c r="BZ77" s="72"/>
      <c r="CA77" s="96"/>
      <c r="CB77" s="58"/>
      <c r="CC77" s="58"/>
      <c r="CD77" s="58"/>
      <c r="CE77" s="50"/>
      <c r="CF77" s="63" t="str">
        <f t="shared" si="10"/>
        <v/>
      </c>
      <c r="CG77" s="63" t="str">
        <f t="shared" si="11"/>
        <v/>
      </c>
      <c r="CH77" s="63" t="str">
        <f t="shared" si="12"/>
        <v/>
      </c>
      <c r="CI77" s="63" t="str">
        <f t="shared" si="13"/>
        <v/>
      </c>
      <c r="CJ77" s="63" t="str">
        <f t="shared" si="14"/>
        <v/>
      </c>
      <c r="CK77" s="63" t="str">
        <f t="shared" si="15"/>
        <v/>
      </c>
      <c r="CL77" s="63" t="str">
        <f t="shared" si="16"/>
        <v/>
      </c>
      <c r="CM77" s="63" t="str">
        <f t="shared" si="17"/>
        <v/>
      </c>
      <c r="CN77" s="63" t="str">
        <f t="shared" si="18"/>
        <v/>
      </c>
      <c r="CO77" s="63" t="str">
        <f t="shared" si="19"/>
        <v/>
      </c>
    </row>
    <row r="78" spans="1:93" ht="25.5" thickTop="1" thickBot="1">
      <c r="A78" s="74" t="s">
        <v>209</v>
      </c>
      <c r="B78" s="65"/>
      <c r="C78" s="58"/>
      <c r="D78" s="58"/>
      <c r="E78" s="58"/>
      <c r="F78" s="58"/>
      <c r="G78" s="59"/>
      <c r="H78" s="60"/>
      <c r="I78" s="60"/>
      <c r="J78" s="67"/>
      <c r="K78" s="68"/>
      <c r="L78" s="68"/>
      <c r="M78" s="68"/>
      <c r="N78" s="68"/>
      <c r="O78" s="68"/>
      <c r="P78" s="68"/>
      <c r="Q78" s="68"/>
      <c r="R78" s="68"/>
      <c r="S78" s="68"/>
      <c r="T78" s="68"/>
      <c r="U78" s="68"/>
      <c r="V78" s="68"/>
      <c r="W78" s="68"/>
      <c r="X78" s="68"/>
      <c r="Y78" s="68"/>
      <c r="Z78" s="69"/>
      <c r="AA78" s="67"/>
      <c r="AB78" s="68"/>
      <c r="AC78" s="68"/>
      <c r="AD78" s="68"/>
      <c r="AE78" s="68"/>
      <c r="AF78" s="68"/>
      <c r="AG78" s="69"/>
      <c r="AH78" s="67"/>
      <c r="AI78" s="68"/>
      <c r="AJ78" s="68"/>
      <c r="AK78" s="68"/>
      <c r="AL78" s="68"/>
      <c r="AM78" s="68"/>
      <c r="AN78" s="69"/>
      <c r="AO78" s="67"/>
      <c r="AP78" s="68"/>
      <c r="AQ78" s="68"/>
      <c r="AR78" s="68"/>
      <c r="AS78" s="68"/>
      <c r="AT78" s="68"/>
      <c r="AU78" s="68"/>
      <c r="AV78" s="69"/>
      <c r="AW78" s="67"/>
      <c r="AX78" s="68"/>
      <c r="AY78" s="68"/>
      <c r="AZ78" s="68"/>
      <c r="BA78" s="68"/>
      <c r="BB78" s="68"/>
      <c r="BC78" s="68"/>
      <c r="BD78" s="68"/>
      <c r="BE78" s="68"/>
      <c r="BF78" s="68"/>
      <c r="BG78" s="69"/>
      <c r="BH78" s="67"/>
      <c r="BI78" s="68"/>
      <c r="BJ78" s="68"/>
      <c r="BK78" s="68"/>
      <c r="BL78" s="68"/>
      <c r="BM78" s="68"/>
      <c r="BN78" s="68"/>
      <c r="BO78" s="68"/>
      <c r="BP78" s="68"/>
      <c r="BQ78" s="68"/>
      <c r="BR78" s="70"/>
      <c r="BS78" s="71"/>
      <c r="BT78" s="72"/>
      <c r="BU78" s="72"/>
      <c r="BV78" s="72"/>
      <c r="BW78" s="72"/>
      <c r="BX78" s="72"/>
      <c r="BY78" s="72"/>
      <c r="BZ78" s="72"/>
      <c r="CA78" s="96"/>
      <c r="CB78" s="58"/>
      <c r="CC78" s="58"/>
      <c r="CD78" s="58"/>
      <c r="CE78" s="50"/>
      <c r="CF78" s="63" t="str">
        <f t="shared" si="10"/>
        <v/>
      </c>
      <c r="CG78" s="63" t="str">
        <f t="shared" si="11"/>
        <v/>
      </c>
      <c r="CH78" s="63" t="str">
        <f t="shared" si="12"/>
        <v/>
      </c>
      <c r="CI78" s="63" t="str">
        <f t="shared" si="13"/>
        <v/>
      </c>
      <c r="CJ78" s="63" t="str">
        <f t="shared" si="14"/>
        <v/>
      </c>
      <c r="CK78" s="63" t="str">
        <f t="shared" si="15"/>
        <v/>
      </c>
      <c r="CL78" s="63" t="str">
        <f t="shared" si="16"/>
        <v/>
      </c>
      <c r="CM78" s="63" t="str">
        <f t="shared" si="17"/>
        <v/>
      </c>
      <c r="CN78" s="63" t="str">
        <f t="shared" si="18"/>
        <v/>
      </c>
      <c r="CO78" s="63" t="str">
        <f t="shared" si="19"/>
        <v/>
      </c>
    </row>
    <row r="79" spans="1:93" ht="25.5" thickTop="1" thickBot="1">
      <c r="A79" s="74" t="s">
        <v>210</v>
      </c>
      <c r="B79" s="65"/>
      <c r="C79" s="58"/>
      <c r="D79" s="58"/>
      <c r="E79" s="58"/>
      <c r="F79" s="58"/>
      <c r="G79" s="59"/>
      <c r="H79" s="60"/>
      <c r="I79" s="60"/>
      <c r="J79" s="67"/>
      <c r="K79" s="68"/>
      <c r="L79" s="68"/>
      <c r="M79" s="68"/>
      <c r="N79" s="68"/>
      <c r="O79" s="68"/>
      <c r="P79" s="68"/>
      <c r="Q79" s="68"/>
      <c r="R79" s="68"/>
      <c r="S79" s="68"/>
      <c r="T79" s="68"/>
      <c r="U79" s="68"/>
      <c r="V79" s="68"/>
      <c r="W79" s="68"/>
      <c r="X79" s="68"/>
      <c r="Y79" s="68"/>
      <c r="Z79" s="69"/>
      <c r="AA79" s="67"/>
      <c r="AB79" s="68"/>
      <c r="AC79" s="68"/>
      <c r="AD79" s="68"/>
      <c r="AE79" s="68"/>
      <c r="AF79" s="68"/>
      <c r="AG79" s="69"/>
      <c r="AH79" s="67"/>
      <c r="AI79" s="68"/>
      <c r="AJ79" s="68"/>
      <c r="AK79" s="68"/>
      <c r="AL79" s="68"/>
      <c r="AM79" s="68"/>
      <c r="AN79" s="69"/>
      <c r="AO79" s="67"/>
      <c r="AP79" s="68"/>
      <c r="AQ79" s="68"/>
      <c r="AR79" s="68"/>
      <c r="AS79" s="68"/>
      <c r="AT79" s="68"/>
      <c r="AU79" s="68"/>
      <c r="AV79" s="69"/>
      <c r="AW79" s="67"/>
      <c r="AX79" s="68"/>
      <c r="AY79" s="68"/>
      <c r="AZ79" s="68"/>
      <c r="BA79" s="68"/>
      <c r="BB79" s="68"/>
      <c r="BC79" s="68"/>
      <c r="BD79" s="68"/>
      <c r="BE79" s="68"/>
      <c r="BF79" s="68"/>
      <c r="BG79" s="69"/>
      <c r="BH79" s="67"/>
      <c r="BI79" s="68"/>
      <c r="BJ79" s="68"/>
      <c r="BK79" s="68"/>
      <c r="BL79" s="68"/>
      <c r="BM79" s="68"/>
      <c r="BN79" s="68"/>
      <c r="BO79" s="68"/>
      <c r="BP79" s="68"/>
      <c r="BQ79" s="68"/>
      <c r="BR79" s="70"/>
      <c r="BS79" s="71"/>
      <c r="BT79" s="72"/>
      <c r="BU79" s="72"/>
      <c r="BV79" s="72"/>
      <c r="BW79" s="72"/>
      <c r="BX79" s="72"/>
      <c r="BY79" s="72"/>
      <c r="BZ79" s="72"/>
      <c r="CA79" s="96"/>
      <c r="CB79" s="58"/>
      <c r="CC79" s="58"/>
      <c r="CD79" s="58"/>
      <c r="CE79" s="50"/>
      <c r="CF79" s="63" t="str">
        <f t="shared" si="10"/>
        <v/>
      </c>
      <c r="CG79" s="63" t="str">
        <f t="shared" si="11"/>
        <v/>
      </c>
      <c r="CH79" s="63" t="str">
        <f t="shared" si="12"/>
        <v/>
      </c>
      <c r="CI79" s="63" t="str">
        <f t="shared" si="13"/>
        <v/>
      </c>
      <c r="CJ79" s="63" t="str">
        <f t="shared" si="14"/>
        <v/>
      </c>
      <c r="CK79" s="63" t="str">
        <f t="shared" si="15"/>
        <v/>
      </c>
      <c r="CL79" s="63" t="str">
        <f t="shared" si="16"/>
        <v/>
      </c>
      <c r="CM79" s="63" t="str">
        <f t="shared" si="17"/>
        <v/>
      </c>
      <c r="CN79" s="63" t="str">
        <f t="shared" si="18"/>
        <v/>
      </c>
      <c r="CO79" s="63" t="str">
        <f t="shared" si="19"/>
        <v/>
      </c>
    </row>
    <row r="80" spans="1:93" ht="25.5" thickTop="1" thickBot="1">
      <c r="A80" s="74" t="s">
        <v>211</v>
      </c>
      <c r="B80" s="65"/>
      <c r="C80" s="58"/>
      <c r="D80" s="58"/>
      <c r="E80" s="58"/>
      <c r="F80" s="58"/>
      <c r="G80" s="59"/>
      <c r="H80" s="60"/>
      <c r="I80" s="60"/>
      <c r="J80" s="67"/>
      <c r="K80" s="68"/>
      <c r="L80" s="68"/>
      <c r="M80" s="68"/>
      <c r="N80" s="68"/>
      <c r="O80" s="68"/>
      <c r="P80" s="68"/>
      <c r="Q80" s="68"/>
      <c r="R80" s="68"/>
      <c r="S80" s="68"/>
      <c r="T80" s="68"/>
      <c r="U80" s="68"/>
      <c r="V80" s="68"/>
      <c r="W80" s="68"/>
      <c r="X80" s="68"/>
      <c r="Y80" s="68"/>
      <c r="Z80" s="69"/>
      <c r="AA80" s="67"/>
      <c r="AB80" s="68"/>
      <c r="AC80" s="68"/>
      <c r="AD80" s="68"/>
      <c r="AE80" s="68"/>
      <c r="AF80" s="68"/>
      <c r="AG80" s="69"/>
      <c r="AH80" s="67"/>
      <c r="AI80" s="68"/>
      <c r="AJ80" s="68"/>
      <c r="AK80" s="68"/>
      <c r="AL80" s="68"/>
      <c r="AM80" s="68"/>
      <c r="AN80" s="69"/>
      <c r="AO80" s="67"/>
      <c r="AP80" s="68"/>
      <c r="AQ80" s="68"/>
      <c r="AR80" s="68"/>
      <c r="AS80" s="68"/>
      <c r="AT80" s="68"/>
      <c r="AU80" s="68"/>
      <c r="AV80" s="69"/>
      <c r="AW80" s="67"/>
      <c r="AX80" s="68"/>
      <c r="AY80" s="68"/>
      <c r="AZ80" s="68"/>
      <c r="BA80" s="68"/>
      <c r="BB80" s="68"/>
      <c r="BC80" s="68"/>
      <c r="BD80" s="68"/>
      <c r="BE80" s="68"/>
      <c r="BF80" s="68"/>
      <c r="BG80" s="69"/>
      <c r="BH80" s="67"/>
      <c r="BI80" s="68"/>
      <c r="BJ80" s="68"/>
      <c r="BK80" s="68"/>
      <c r="BL80" s="68"/>
      <c r="BM80" s="68"/>
      <c r="BN80" s="68"/>
      <c r="BO80" s="68"/>
      <c r="BP80" s="68"/>
      <c r="BQ80" s="68"/>
      <c r="BR80" s="70"/>
      <c r="BS80" s="71"/>
      <c r="BT80" s="72"/>
      <c r="BU80" s="72"/>
      <c r="BV80" s="72"/>
      <c r="BW80" s="72"/>
      <c r="BX80" s="72"/>
      <c r="BY80" s="72"/>
      <c r="BZ80" s="72"/>
      <c r="CA80" s="96"/>
      <c r="CB80" s="58"/>
      <c r="CC80" s="58"/>
      <c r="CD80" s="58"/>
      <c r="CE80" s="50"/>
      <c r="CF80" s="63" t="str">
        <f t="shared" si="10"/>
        <v/>
      </c>
      <c r="CG80" s="63" t="str">
        <f t="shared" si="11"/>
        <v/>
      </c>
      <c r="CH80" s="63" t="str">
        <f t="shared" si="12"/>
        <v/>
      </c>
      <c r="CI80" s="63" t="str">
        <f t="shared" si="13"/>
        <v/>
      </c>
      <c r="CJ80" s="63" t="str">
        <f t="shared" si="14"/>
        <v/>
      </c>
      <c r="CK80" s="63" t="str">
        <f t="shared" si="15"/>
        <v/>
      </c>
      <c r="CL80" s="63" t="str">
        <f t="shared" si="16"/>
        <v/>
      </c>
      <c r="CM80" s="63" t="str">
        <f t="shared" si="17"/>
        <v/>
      </c>
      <c r="CN80" s="63" t="str">
        <f t="shared" si="18"/>
        <v/>
      </c>
      <c r="CO80" s="63" t="str">
        <f t="shared" si="19"/>
        <v/>
      </c>
    </row>
    <row r="81" spans="1:93" ht="25.5" thickTop="1" thickBot="1">
      <c r="A81" s="74" t="s">
        <v>212</v>
      </c>
      <c r="B81" s="65"/>
      <c r="C81" s="58"/>
      <c r="D81" s="58"/>
      <c r="E81" s="58"/>
      <c r="F81" s="58"/>
      <c r="G81" s="59"/>
      <c r="H81" s="60"/>
      <c r="I81" s="60"/>
      <c r="J81" s="67"/>
      <c r="K81" s="68"/>
      <c r="L81" s="68"/>
      <c r="M81" s="68"/>
      <c r="N81" s="68"/>
      <c r="O81" s="68"/>
      <c r="P81" s="68"/>
      <c r="Q81" s="68"/>
      <c r="R81" s="68"/>
      <c r="S81" s="68"/>
      <c r="T81" s="68"/>
      <c r="U81" s="68"/>
      <c r="V81" s="68"/>
      <c r="W81" s="68"/>
      <c r="X81" s="68"/>
      <c r="Y81" s="68"/>
      <c r="Z81" s="69"/>
      <c r="AA81" s="67"/>
      <c r="AB81" s="68"/>
      <c r="AC81" s="68"/>
      <c r="AD81" s="68"/>
      <c r="AE81" s="68"/>
      <c r="AF81" s="68"/>
      <c r="AG81" s="69"/>
      <c r="AH81" s="67"/>
      <c r="AI81" s="68"/>
      <c r="AJ81" s="68"/>
      <c r="AK81" s="68"/>
      <c r="AL81" s="68"/>
      <c r="AM81" s="68"/>
      <c r="AN81" s="69"/>
      <c r="AO81" s="67"/>
      <c r="AP81" s="68"/>
      <c r="AQ81" s="68"/>
      <c r="AR81" s="68"/>
      <c r="AS81" s="68"/>
      <c r="AT81" s="68"/>
      <c r="AU81" s="68"/>
      <c r="AV81" s="69"/>
      <c r="AW81" s="67"/>
      <c r="AX81" s="68"/>
      <c r="AY81" s="68"/>
      <c r="AZ81" s="68"/>
      <c r="BA81" s="68"/>
      <c r="BB81" s="68"/>
      <c r="BC81" s="68"/>
      <c r="BD81" s="68"/>
      <c r="BE81" s="68"/>
      <c r="BF81" s="68"/>
      <c r="BG81" s="69"/>
      <c r="BH81" s="67"/>
      <c r="BI81" s="68"/>
      <c r="BJ81" s="68"/>
      <c r="BK81" s="68"/>
      <c r="BL81" s="68"/>
      <c r="BM81" s="68"/>
      <c r="BN81" s="68"/>
      <c r="BO81" s="68"/>
      <c r="BP81" s="68"/>
      <c r="BQ81" s="68"/>
      <c r="BR81" s="70"/>
      <c r="BS81" s="71"/>
      <c r="BT81" s="72"/>
      <c r="BU81" s="72"/>
      <c r="BV81" s="72"/>
      <c r="BW81" s="72"/>
      <c r="BX81" s="72"/>
      <c r="BY81" s="72"/>
      <c r="BZ81" s="72"/>
      <c r="CA81" s="96"/>
      <c r="CB81" s="58"/>
      <c r="CC81" s="58"/>
      <c r="CD81" s="58"/>
      <c r="CE81" s="50"/>
      <c r="CF81" s="63" t="str">
        <f t="shared" si="10"/>
        <v/>
      </c>
      <c r="CG81" s="63" t="str">
        <f t="shared" si="11"/>
        <v/>
      </c>
      <c r="CH81" s="63" t="str">
        <f t="shared" si="12"/>
        <v/>
      </c>
      <c r="CI81" s="63" t="str">
        <f t="shared" si="13"/>
        <v/>
      </c>
      <c r="CJ81" s="63" t="str">
        <f t="shared" si="14"/>
        <v/>
      </c>
      <c r="CK81" s="63" t="str">
        <f t="shared" si="15"/>
        <v/>
      </c>
      <c r="CL81" s="63" t="str">
        <f t="shared" si="16"/>
        <v/>
      </c>
      <c r="CM81" s="63" t="str">
        <f t="shared" si="17"/>
        <v/>
      </c>
      <c r="CN81" s="63" t="str">
        <f t="shared" si="18"/>
        <v/>
      </c>
      <c r="CO81" s="63" t="str">
        <f t="shared" si="19"/>
        <v/>
      </c>
    </row>
    <row r="82" spans="1:93" ht="25.5" thickTop="1" thickBot="1">
      <c r="A82" s="74" t="s">
        <v>213</v>
      </c>
      <c r="B82" s="65"/>
      <c r="C82" s="58"/>
      <c r="D82" s="58"/>
      <c r="E82" s="58"/>
      <c r="F82" s="58"/>
      <c r="G82" s="59"/>
      <c r="H82" s="60"/>
      <c r="I82" s="60"/>
      <c r="J82" s="67"/>
      <c r="K82" s="68"/>
      <c r="L82" s="68"/>
      <c r="M82" s="68"/>
      <c r="N82" s="68"/>
      <c r="O82" s="68"/>
      <c r="P82" s="68"/>
      <c r="Q82" s="68"/>
      <c r="R82" s="68"/>
      <c r="S82" s="68"/>
      <c r="T82" s="68"/>
      <c r="U82" s="68"/>
      <c r="V82" s="68"/>
      <c r="W82" s="68"/>
      <c r="X82" s="68"/>
      <c r="Y82" s="68"/>
      <c r="Z82" s="69"/>
      <c r="AA82" s="67"/>
      <c r="AB82" s="68"/>
      <c r="AC82" s="68"/>
      <c r="AD82" s="68"/>
      <c r="AE82" s="68"/>
      <c r="AF82" s="68"/>
      <c r="AG82" s="69"/>
      <c r="AH82" s="67"/>
      <c r="AI82" s="68"/>
      <c r="AJ82" s="68"/>
      <c r="AK82" s="68"/>
      <c r="AL82" s="68"/>
      <c r="AM82" s="68"/>
      <c r="AN82" s="69"/>
      <c r="AO82" s="67"/>
      <c r="AP82" s="68"/>
      <c r="AQ82" s="68"/>
      <c r="AR82" s="68"/>
      <c r="AS82" s="68"/>
      <c r="AT82" s="68"/>
      <c r="AU82" s="68"/>
      <c r="AV82" s="69"/>
      <c r="AW82" s="67"/>
      <c r="AX82" s="68"/>
      <c r="AY82" s="68"/>
      <c r="AZ82" s="68"/>
      <c r="BA82" s="68"/>
      <c r="BB82" s="68"/>
      <c r="BC82" s="68"/>
      <c r="BD82" s="68"/>
      <c r="BE82" s="68"/>
      <c r="BF82" s="68"/>
      <c r="BG82" s="69"/>
      <c r="BH82" s="67"/>
      <c r="BI82" s="68"/>
      <c r="BJ82" s="68"/>
      <c r="BK82" s="68"/>
      <c r="BL82" s="68"/>
      <c r="BM82" s="68"/>
      <c r="BN82" s="68"/>
      <c r="BO82" s="68"/>
      <c r="BP82" s="68"/>
      <c r="BQ82" s="68"/>
      <c r="BR82" s="70"/>
      <c r="BS82" s="71"/>
      <c r="BT82" s="72"/>
      <c r="BU82" s="72"/>
      <c r="BV82" s="72"/>
      <c r="BW82" s="72"/>
      <c r="BX82" s="72"/>
      <c r="BY82" s="72"/>
      <c r="BZ82" s="72"/>
      <c r="CA82" s="96"/>
      <c r="CB82" s="58"/>
      <c r="CC82" s="58"/>
      <c r="CD82" s="58"/>
      <c r="CE82" s="50"/>
      <c r="CF82" s="63" t="str">
        <f t="shared" si="10"/>
        <v/>
      </c>
      <c r="CG82" s="63" t="str">
        <f t="shared" si="11"/>
        <v/>
      </c>
      <c r="CH82" s="63" t="str">
        <f t="shared" si="12"/>
        <v/>
      </c>
      <c r="CI82" s="63" t="str">
        <f t="shared" si="13"/>
        <v/>
      </c>
      <c r="CJ82" s="63" t="str">
        <f t="shared" si="14"/>
        <v/>
      </c>
      <c r="CK82" s="63" t="str">
        <f t="shared" si="15"/>
        <v/>
      </c>
      <c r="CL82" s="63" t="str">
        <f t="shared" si="16"/>
        <v/>
      </c>
      <c r="CM82" s="63" t="str">
        <f t="shared" si="17"/>
        <v/>
      </c>
      <c r="CN82" s="63" t="str">
        <f t="shared" si="18"/>
        <v/>
      </c>
      <c r="CO82" s="63" t="str">
        <f t="shared" si="19"/>
        <v/>
      </c>
    </row>
    <row r="83" spans="1:93" ht="25.5" thickTop="1" thickBot="1">
      <c r="A83" s="74" t="s">
        <v>214</v>
      </c>
      <c r="B83" s="65"/>
      <c r="C83" s="58"/>
      <c r="D83" s="58"/>
      <c r="E83" s="58"/>
      <c r="F83" s="58"/>
      <c r="G83" s="59"/>
      <c r="H83" s="60"/>
      <c r="I83" s="60"/>
      <c r="J83" s="67"/>
      <c r="K83" s="68"/>
      <c r="L83" s="68"/>
      <c r="M83" s="68"/>
      <c r="N83" s="68"/>
      <c r="O83" s="68"/>
      <c r="P83" s="68"/>
      <c r="Q83" s="68"/>
      <c r="R83" s="68"/>
      <c r="S83" s="68"/>
      <c r="T83" s="68"/>
      <c r="U83" s="68"/>
      <c r="V83" s="68"/>
      <c r="W83" s="68"/>
      <c r="X83" s="68"/>
      <c r="Y83" s="68"/>
      <c r="Z83" s="69"/>
      <c r="AA83" s="67"/>
      <c r="AB83" s="68"/>
      <c r="AC83" s="68"/>
      <c r="AD83" s="68"/>
      <c r="AE83" s="68"/>
      <c r="AF83" s="68"/>
      <c r="AG83" s="69"/>
      <c r="AH83" s="67"/>
      <c r="AI83" s="68"/>
      <c r="AJ83" s="68"/>
      <c r="AK83" s="68"/>
      <c r="AL83" s="68"/>
      <c r="AM83" s="68"/>
      <c r="AN83" s="69"/>
      <c r="AO83" s="67"/>
      <c r="AP83" s="68"/>
      <c r="AQ83" s="68"/>
      <c r="AR83" s="68"/>
      <c r="AS83" s="68"/>
      <c r="AT83" s="68"/>
      <c r="AU83" s="68"/>
      <c r="AV83" s="69"/>
      <c r="AW83" s="67"/>
      <c r="AX83" s="68"/>
      <c r="AY83" s="68"/>
      <c r="AZ83" s="68"/>
      <c r="BA83" s="68"/>
      <c r="BB83" s="68"/>
      <c r="BC83" s="68"/>
      <c r="BD83" s="68"/>
      <c r="BE83" s="68"/>
      <c r="BF83" s="68"/>
      <c r="BG83" s="69"/>
      <c r="BH83" s="67"/>
      <c r="BI83" s="68"/>
      <c r="BJ83" s="68"/>
      <c r="BK83" s="68"/>
      <c r="BL83" s="68"/>
      <c r="BM83" s="68"/>
      <c r="BN83" s="68"/>
      <c r="BO83" s="68"/>
      <c r="BP83" s="68"/>
      <c r="BQ83" s="68"/>
      <c r="BR83" s="70"/>
      <c r="BS83" s="71"/>
      <c r="BT83" s="72"/>
      <c r="BU83" s="72"/>
      <c r="BV83" s="72"/>
      <c r="BW83" s="72"/>
      <c r="BX83" s="72"/>
      <c r="BY83" s="72"/>
      <c r="BZ83" s="72"/>
      <c r="CA83" s="96"/>
      <c r="CB83" s="58"/>
      <c r="CC83" s="58"/>
      <c r="CD83" s="58"/>
      <c r="CE83" s="50"/>
      <c r="CF83" s="63" t="str">
        <f t="shared" si="10"/>
        <v/>
      </c>
      <c r="CG83" s="63" t="str">
        <f t="shared" si="11"/>
        <v/>
      </c>
      <c r="CH83" s="63" t="str">
        <f t="shared" si="12"/>
        <v/>
      </c>
      <c r="CI83" s="63" t="str">
        <f t="shared" si="13"/>
        <v/>
      </c>
      <c r="CJ83" s="63" t="str">
        <f t="shared" si="14"/>
        <v/>
      </c>
      <c r="CK83" s="63" t="str">
        <f t="shared" si="15"/>
        <v/>
      </c>
      <c r="CL83" s="63" t="str">
        <f t="shared" si="16"/>
        <v/>
      </c>
      <c r="CM83" s="63" t="str">
        <f t="shared" si="17"/>
        <v/>
      </c>
      <c r="CN83" s="63" t="str">
        <f t="shared" si="18"/>
        <v/>
      </c>
      <c r="CO83" s="63" t="str">
        <f t="shared" si="19"/>
        <v/>
      </c>
    </row>
    <row r="84" spans="1:93" ht="25.5" thickTop="1" thickBot="1">
      <c r="A84" s="74" t="s">
        <v>215</v>
      </c>
      <c r="B84" s="65"/>
      <c r="C84" s="58"/>
      <c r="D84" s="58"/>
      <c r="E84" s="58"/>
      <c r="F84" s="58"/>
      <c r="G84" s="59"/>
      <c r="H84" s="60"/>
      <c r="I84" s="60"/>
      <c r="J84" s="67"/>
      <c r="K84" s="68"/>
      <c r="L84" s="68"/>
      <c r="M84" s="68"/>
      <c r="N84" s="68"/>
      <c r="O84" s="68"/>
      <c r="P84" s="68"/>
      <c r="Q84" s="68"/>
      <c r="R84" s="68"/>
      <c r="S84" s="68"/>
      <c r="T84" s="68"/>
      <c r="U84" s="68"/>
      <c r="V84" s="68"/>
      <c r="W84" s="68"/>
      <c r="X84" s="68"/>
      <c r="Y84" s="68"/>
      <c r="Z84" s="69"/>
      <c r="AA84" s="67"/>
      <c r="AB84" s="68"/>
      <c r="AC84" s="68"/>
      <c r="AD84" s="68"/>
      <c r="AE84" s="68"/>
      <c r="AF84" s="68"/>
      <c r="AG84" s="69"/>
      <c r="AH84" s="67"/>
      <c r="AI84" s="68"/>
      <c r="AJ84" s="68"/>
      <c r="AK84" s="68"/>
      <c r="AL84" s="68"/>
      <c r="AM84" s="68"/>
      <c r="AN84" s="69"/>
      <c r="AO84" s="67"/>
      <c r="AP84" s="68"/>
      <c r="AQ84" s="68"/>
      <c r="AR84" s="68"/>
      <c r="AS84" s="68"/>
      <c r="AT84" s="68"/>
      <c r="AU84" s="68"/>
      <c r="AV84" s="69"/>
      <c r="AW84" s="67"/>
      <c r="AX84" s="68"/>
      <c r="AY84" s="68"/>
      <c r="AZ84" s="68"/>
      <c r="BA84" s="68"/>
      <c r="BB84" s="68"/>
      <c r="BC84" s="68"/>
      <c r="BD84" s="68"/>
      <c r="BE84" s="68"/>
      <c r="BF84" s="68"/>
      <c r="BG84" s="69"/>
      <c r="BH84" s="67"/>
      <c r="BI84" s="68"/>
      <c r="BJ84" s="68"/>
      <c r="BK84" s="68"/>
      <c r="BL84" s="68"/>
      <c r="BM84" s="68"/>
      <c r="BN84" s="68"/>
      <c r="BO84" s="68"/>
      <c r="BP84" s="68"/>
      <c r="BQ84" s="68"/>
      <c r="BR84" s="70"/>
      <c r="BS84" s="71"/>
      <c r="BT84" s="72"/>
      <c r="BU84" s="72"/>
      <c r="BV84" s="72"/>
      <c r="BW84" s="72"/>
      <c r="BX84" s="72"/>
      <c r="BY84" s="72"/>
      <c r="BZ84" s="72"/>
      <c r="CA84" s="96"/>
      <c r="CB84" s="58"/>
      <c r="CC84" s="58"/>
      <c r="CD84" s="58"/>
      <c r="CE84" s="50"/>
      <c r="CF84" s="63" t="str">
        <f t="shared" si="10"/>
        <v/>
      </c>
      <c r="CG84" s="63" t="str">
        <f t="shared" si="11"/>
        <v/>
      </c>
      <c r="CH84" s="63" t="str">
        <f t="shared" si="12"/>
        <v/>
      </c>
      <c r="CI84" s="63" t="str">
        <f t="shared" si="13"/>
        <v/>
      </c>
      <c r="CJ84" s="63" t="str">
        <f t="shared" si="14"/>
        <v/>
      </c>
      <c r="CK84" s="63" t="str">
        <f t="shared" si="15"/>
        <v/>
      </c>
      <c r="CL84" s="63" t="str">
        <f t="shared" si="16"/>
        <v/>
      </c>
      <c r="CM84" s="63" t="str">
        <f t="shared" si="17"/>
        <v/>
      </c>
      <c r="CN84" s="63" t="str">
        <f t="shared" si="18"/>
        <v/>
      </c>
      <c r="CO84" s="63" t="str">
        <f t="shared" si="19"/>
        <v/>
      </c>
    </row>
    <row r="85" spans="1:93" ht="25.5" thickTop="1" thickBot="1">
      <c r="A85" s="74" t="s">
        <v>216</v>
      </c>
      <c r="B85" s="65"/>
      <c r="C85" s="58"/>
      <c r="D85" s="58"/>
      <c r="E85" s="58"/>
      <c r="F85" s="58"/>
      <c r="G85" s="59"/>
      <c r="H85" s="60"/>
      <c r="I85" s="60"/>
      <c r="J85" s="67"/>
      <c r="K85" s="68"/>
      <c r="L85" s="68"/>
      <c r="M85" s="68"/>
      <c r="N85" s="68"/>
      <c r="O85" s="68"/>
      <c r="P85" s="68"/>
      <c r="Q85" s="68"/>
      <c r="R85" s="68"/>
      <c r="S85" s="68"/>
      <c r="T85" s="68"/>
      <c r="U85" s="68"/>
      <c r="V85" s="68"/>
      <c r="W85" s="68"/>
      <c r="X85" s="68"/>
      <c r="Y85" s="68"/>
      <c r="Z85" s="69"/>
      <c r="AA85" s="67"/>
      <c r="AB85" s="68"/>
      <c r="AC85" s="68"/>
      <c r="AD85" s="68"/>
      <c r="AE85" s="68"/>
      <c r="AF85" s="68"/>
      <c r="AG85" s="69"/>
      <c r="AH85" s="67"/>
      <c r="AI85" s="68"/>
      <c r="AJ85" s="68"/>
      <c r="AK85" s="68"/>
      <c r="AL85" s="68"/>
      <c r="AM85" s="68"/>
      <c r="AN85" s="69"/>
      <c r="AO85" s="67"/>
      <c r="AP85" s="68"/>
      <c r="AQ85" s="68"/>
      <c r="AR85" s="68"/>
      <c r="AS85" s="68"/>
      <c r="AT85" s="68"/>
      <c r="AU85" s="68"/>
      <c r="AV85" s="69"/>
      <c r="AW85" s="67"/>
      <c r="AX85" s="68"/>
      <c r="AY85" s="68"/>
      <c r="AZ85" s="68"/>
      <c r="BA85" s="68"/>
      <c r="BB85" s="68"/>
      <c r="BC85" s="68"/>
      <c r="BD85" s="68"/>
      <c r="BE85" s="68"/>
      <c r="BF85" s="68"/>
      <c r="BG85" s="69"/>
      <c r="BH85" s="67"/>
      <c r="BI85" s="68"/>
      <c r="BJ85" s="68"/>
      <c r="BK85" s="68"/>
      <c r="BL85" s="68"/>
      <c r="BM85" s="68"/>
      <c r="BN85" s="68"/>
      <c r="BO85" s="68"/>
      <c r="BP85" s="68"/>
      <c r="BQ85" s="68"/>
      <c r="BR85" s="70"/>
      <c r="BS85" s="71"/>
      <c r="BT85" s="72"/>
      <c r="BU85" s="72"/>
      <c r="BV85" s="72"/>
      <c r="BW85" s="72"/>
      <c r="BX85" s="72"/>
      <c r="BY85" s="72"/>
      <c r="BZ85" s="72"/>
      <c r="CA85" s="96"/>
      <c r="CB85" s="58"/>
      <c r="CC85" s="58"/>
      <c r="CD85" s="58"/>
      <c r="CE85" s="50"/>
      <c r="CF85" s="63" t="str">
        <f t="shared" si="10"/>
        <v/>
      </c>
      <c r="CG85" s="63" t="str">
        <f t="shared" si="11"/>
        <v/>
      </c>
      <c r="CH85" s="63" t="str">
        <f t="shared" si="12"/>
        <v/>
      </c>
      <c r="CI85" s="63" t="str">
        <f t="shared" si="13"/>
        <v/>
      </c>
      <c r="CJ85" s="63" t="str">
        <f t="shared" si="14"/>
        <v/>
      </c>
      <c r="CK85" s="63" t="str">
        <f t="shared" si="15"/>
        <v/>
      </c>
      <c r="CL85" s="63" t="str">
        <f t="shared" si="16"/>
        <v/>
      </c>
      <c r="CM85" s="63" t="str">
        <f t="shared" si="17"/>
        <v/>
      </c>
      <c r="CN85" s="63" t="str">
        <f t="shared" si="18"/>
        <v/>
      </c>
      <c r="CO85" s="63" t="str">
        <f t="shared" si="19"/>
        <v/>
      </c>
    </row>
    <row r="86" spans="1:93" ht="25.5" thickTop="1" thickBot="1">
      <c r="A86" s="74" t="s">
        <v>217</v>
      </c>
      <c r="B86" s="65"/>
      <c r="C86" s="58"/>
      <c r="D86" s="58"/>
      <c r="E86" s="58"/>
      <c r="F86" s="58"/>
      <c r="G86" s="59"/>
      <c r="H86" s="60"/>
      <c r="I86" s="60"/>
      <c r="J86" s="67"/>
      <c r="K86" s="68"/>
      <c r="L86" s="68"/>
      <c r="M86" s="68"/>
      <c r="N86" s="68"/>
      <c r="O86" s="68"/>
      <c r="P86" s="68"/>
      <c r="Q86" s="68"/>
      <c r="R86" s="68"/>
      <c r="S86" s="68"/>
      <c r="T86" s="68"/>
      <c r="U86" s="68"/>
      <c r="V86" s="68"/>
      <c r="W86" s="68"/>
      <c r="X86" s="68"/>
      <c r="Y86" s="68"/>
      <c r="Z86" s="69"/>
      <c r="AA86" s="67"/>
      <c r="AB86" s="68"/>
      <c r="AC86" s="68"/>
      <c r="AD86" s="68"/>
      <c r="AE86" s="68"/>
      <c r="AF86" s="68"/>
      <c r="AG86" s="69"/>
      <c r="AH86" s="67"/>
      <c r="AI86" s="68"/>
      <c r="AJ86" s="68"/>
      <c r="AK86" s="68"/>
      <c r="AL86" s="68"/>
      <c r="AM86" s="68"/>
      <c r="AN86" s="69"/>
      <c r="AO86" s="67"/>
      <c r="AP86" s="68"/>
      <c r="AQ86" s="68"/>
      <c r="AR86" s="68"/>
      <c r="AS86" s="68"/>
      <c r="AT86" s="68"/>
      <c r="AU86" s="68"/>
      <c r="AV86" s="69"/>
      <c r="AW86" s="67"/>
      <c r="AX86" s="68"/>
      <c r="AY86" s="68"/>
      <c r="AZ86" s="68"/>
      <c r="BA86" s="68"/>
      <c r="BB86" s="68"/>
      <c r="BC86" s="68"/>
      <c r="BD86" s="68"/>
      <c r="BE86" s="68"/>
      <c r="BF86" s="68"/>
      <c r="BG86" s="69"/>
      <c r="BH86" s="67"/>
      <c r="BI86" s="68"/>
      <c r="BJ86" s="68"/>
      <c r="BK86" s="68"/>
      <c r="BL86" s="68"/>
      <c r="BM86" s="68"/>
      <c r="BN86" s="68"/>
      <c r="BO86" s="68"/>
      <c r="BP86" s="68"/>
      <c r="BQ86" s="68"/>
      <c r="BR86" s="70"/>
      <c r="BS86" s="71"/>
      <c r="BT86" s="72"/>
      <c r="BU86" s="72"/>
      <c r="BV86" s="72"/>
      <c r="BW86" s="72"/>
      <c r="BX86" s="72"/>
      <c r="BY86" s="72"/>
      <c r="BZ86" s="72"/>
      <c r="CA86" s="96"/>
      <c r="CB86" s="58"/>
      <c r="CC86" s="58"/>
      <c r="CD86" s="58"/>
      <c r="CE86" s="50"/>
      <c r="CF86" s="63" t="str">
        <f t="shared" si="10"/>
        <v/>
      </c>
      <c r="CG86" s="63" t="str">
        <f t="shared" si="11"/>
        <v/>
      </c>
      <c r="CH86" s="63" t="str">
        <f t="shared" si="12"/>
        <v/>
      </c>
      <c r="CI86" s="63" t="str">
        <f t="shared" si="13"/>
        <v/>
      </c>
      <c r="CJ86" s="63" t="str">
        <f t="shared" si="14"/>
        <v/>
      </c>
      <c r="CK86" s="63" t="str">
        <f t="shared" si="15"/>
        <v/>
      </c>
      <c r="CL86" s="63" t="str">
        <f t="shared" si="16"/>
        <v/>
      </c>
      <c r="CM86" s="63" t="str">
        <f t="shared" si="17"/>
        <v/>
      </c>
      <c r="CN86" s="63" t="str">
        <f t="shared" si="18"/>
        <v/>
      </c>
      <c r="CO86" s="63" t="str">
        <f t="shared" si="19"/>
        <v/>
      </c>
    </row>
    <row r="87" spans="1:93" ht="25.5" thickTop="1" thickBot="1">
      <c r="A87" s="74" t="s">
        <v>218</v>
      </c>
      <c r="B87" s="65"/>
      <c r="C87" s="58"/>
      <c r="D87" s="58"/>
      <c r="E87" s="58"/>
      <c r="F87" s="58"/>
      <c r="G87" s="59"/>
      <c r="H87" s="60"/>
      <c r="I87" s="60"/>
      <c r="J87" s="67"/>
      <c r="K87" s="68"/>
      <c r="L87" s="68"/>
      <c r="M87" s="68"/>
      <c r="N87" s="68"/>
      <c r="O87" s="68"/>
      <c r="P87" s="68"/>
      <c r="Q87" s="68"/>
      <c r="R87" s="68"/>
      <c r="S87" s="68"/>
      <c r="T87" s="68"/>
      <c r="U87" s="68"/>
      <c r="V87" s="68"/>
      <c r="W87" s="68"/>
      <c r="X87" s="68"/>
      <c r="Y87" s="68"/>
      <c r="Z87" s="69"/>
      <c r="AA87" s="67"/>
      <c r="AB87" s="68"/>
      <c r="AC87" s="68"/>
      <c r="AD87" s="68"/>
      <c r="AE87" s="68"/>
      <c r="AF87" s="68"/>
      <c r="AG87" s="69"/>
      <c r="AH87" s="67"/>
      <c r="AI87" s="68"/>
      <c r="AJ87" s="68"/>
      <c r="AK87" s="68"/>
      <c r="AL87" s="68"/>
      <c r="AM87" s="68"/>
      <c r="AN87" s="69"/>
      <c r="AO87" s="67"/>
      <c r="AP87" s="68"/>
      <c r="AQ87" s="68"/>
      <c r="AR87" s="68"/>
      <c r="AS87" s="68"/>
      <c r="AT87" s="68"/>
      <c r="AU87" s="68"/>
      <c r="AV87" s="69"/>
      <c r="AW87" s="67"/>
      <c r="AX87" s="68"/>
      <c r="AY87" s="68"/>
      <c r="AZ87" s="68"/>
      <c r="BA87" s="68"/>
      <c r="BB87" s="68"/>
      <c r="BC87" s="68"/>
      <c r="BD87" s="68"/>
      <c r="BE87" s="68"/>
      <c r="BF87" s="68"/>
      <c r="BG87" s="69"/>
      <c r="BH87" s="67"/>
      <c r="BI87" s="68"/>
      <c r="BJ87" s="68"/>
      <c r="BK87" s="68"/>
      <c r="BL87" s="68"/>
      <c r="BM87" s="68"/>
      <c r="BN87" s="68"/>
      <c r="BO87" s="68"/>
      <c r="BP87" s="68"/>
      <c r="BQ87" s="68"/>
      <c r="BR87" s="70"/>
      <c r="BS87" s="71"/>
      <c r="BT87" s="72"/>
      <c r="BU87" s="72"/>
      <c r="BV87" s="72"/>
      <c r="BW87" s="72"/>
      <c r="BX87" s="72"/>
      <c r="BY87" s="72"/>
      <c r="BZ87" s="72"/>
      <c r="CA87" s="96"/>
      <c r="CB87" s="58"/>
      <c r="CC87" s="58"/>
      <c r="CD87" s="58"/>
      <c r="CE87" s="50"/>
      <c r="CF87" s="63" t="str">
        <f t="shared" si="10"/>
        <v/>
      </c>
      <c r="CG87" s="63" t="str">
        <f t="shared" si="11"/>
        <v/>
      </c>
      <c r="CH87" s="63" t="str">
        <f t="shared" si="12"/>
        <v/>
      </c>
      <c r="CI87" s="63" t="str">
        <f t="shared" si="13"/>
        <v/>
      </c>
      <c r="CJ87" s="63" t="str">
        <f t="shared" si="14"/>
        <v/>
      </c>
      <c r="CK87" s="63" t="str">
        <f t="shared" si="15"/>
        <v/>
      </c>
      <c r="CL87" s="63" t="str">
        <f t="shared" si="16"/>
        <v/>
      </c>
      <c r="CM87" s="63" t="str">
        <f t="shared" si="17"/>
        <v/>
      </c>
      <c r="CN87" s="63" t="str">
        <f t="shared" si="18"/>
        <v/>
      </c>
      <c r="CO87" s="63" t="str">
        <f t="shared" si="19"/>
        <v/>
      </c>
    </row>
    <row r="88" spans="1:93" ht="25.5" thickTop="1" thickBot="1">
      <c r="A88" s="74" t="s">
        <v>219</v>
      </c>
      <c r="B88" s="65"/>
      <c r="C88" s="58"/>
      <c r="D88" s="58"/>
      <c r="E88" s="58"/>
      <c r="F88" s="58"/>
      <c r="G88" s="59"/>
      <c r="H88" s="60"/>
      <c r="I88" s="60"/>
      <c r="J88" s="67"/>
      <c r="K88" s="68"/>
      <c r="L88" s="68"/>
      <c r="M88" s="68"/>
      <c r="N88" s="68"/>
      <c r="O88" s="68"/>
      <c r="P88" s="68"/>
      <c r="Q88" s="68"/>
      <c r="R88" s="68"/>
      <c r="S88" s="68"/>
      <c r="T88" s="68"/>
      <c r="U88" s="68"/>
      <c r="V88" s="68"/>
      <c r="W88" s="68"/>
      <c r="X88" s="68"/>
      <c r="Y88" s="68"/>
      <c r="Z88" s="69"/>
      <c r="AA88" s="67"/>
      <c r="AB88" s="68"/>
      <c r="AC88" s="68"/>
      <c r="AD88" s="68"/>
      <c r="AE88" s="68"/>
      <c r="AF88" s="68"/>
      <c r="AG88" s="69"/>
      <c r="AH88" s="67"/>
      <c r="AI88" s="68"/>
      <c r="AJ88" s="68"/>
      <c r="AK88" s="68"/>
      <c r="AL88" s="68"/>
      <c r="AM88" s="68"/>
      <c r="AN88" s="69"/>
      <c r="AO88" s="67"/>
      <c r="AP88" s="68"/>
      <c r="AQ88" s="68"/>
      <c r="AR88" s="68"/>
      <c r="AS88" s="68"/>
      <c r="AT88" s="68"/>
      <c r="AU88" s="68"/>
      <c r="AV88" s="69"/>
      <c r="AW88" s="67"/>
      <c r="AX88" s="68"/>
      <c r="AY88" s="68"/>
      <c r="AZ88" s="68"/>
      <c r="BA88" s="68"/>
      <c r="BB88" s="68"/>
      <c r="BC88" s="68"/>
      <c r="BD88" s="68"/>
      <c r="BE88" s="68"/>
      <c r="BF88" s="68"/>
      <c r="BG88" s="69"/>
      <c r="BH88" s="67"/>
      <c r="BI88" s="68"/>
      <c r="BJ88" s="68"/>
      <c r="BK88" s="68"/>
      <c r="BL88" s="68"/>
      <c r="BM88" s="68"/>
      <c r="BN88" s="68"/>
      <c r="BO88" s="68"/>
      <c r="BP88" s="68"/>
      <c r="BQ88" s="68"/>
      <c r="BR88" s="70"/>
      <c r="BS88" s="71"/>
      <c r="BT88" s="72"/>
      <c r="BU88" s="72"/>
      <c r="BV88" s="72"/>
      <c r="BW88" s="72"/>
      <c r="BX88" s="72"/>
      <c r="BY88" s="72"/>
      <c r="BZ88" s="72"/>
      <c r="CA88" s="96"/>
      <c r="CB88" s="58"/>
      <c r="CC88" s="58"/>
      <c r="CD88" s="58"/>
      <c r="CE88" s="50"/>
      <c r="CF88" s="63" t="str">
        <f t="shared" si="10"/>
        <v/>
      </c>
      <c r="CG88" s="63" t="str">
        <f t="shared" si="11"/>
        <v/>
      </c>
      <c r="CH88" s="63" t="str">
        <f t="shared" si="12"/>
        <v/>
      </c>
      <c r="CI88" s="63" t="str">
        <f t="shared" si="13"/>
        <v/>
      </c>
      <c r="CJ88" s="63" t="str">
        <f t="shared" si="14"/>
        <v/>
      </c>
      <c r="CK88" s="63" t="str">
        <f t="shared" si="15"/>
        <v/>
      </c>
      <c r="CL88" s="63" t="str">
        <f t="shared" si="16"/>
        <v/>
      </c>
      <c r="CM88" s="63" t="str">
        <f t="shared" si="17"/>
        <v/>
      </c>
      <c r="CN88" s="63" t="str">
        <f t="shared" si="18"/>
        <v/>
      </c>
      <c r="CO88" s="63" t="str">
        <f t="shared" si="19"/>
        <v/>
      </c>
    </row>
    <row r="89" spans="1:93" ht="25.5" thickTop="1" thickBot="1">
      <c r="A89" s="74" t="s">
        <v>220</v>
      </c>
      <c r="B89" s="65"/>
      <c r="C89" s="58"/>
      <c r="D89" s="58"/>
      <c r="E89" s="58"/>
      <c r="F89" s="58"/>
      <c r="G89" s="59"/>
      <c r="H89" s="60"/>
      <c r="I89" s="60"/>
      <c r="J89" s="67"/>
      <c r="K89" s="68"/>
      <c r="L89" s="68"/>
      <c r="M89" s="68"/>
      <c r="N89" s="68"/>
      <c r="O89" s="68"/>
      <c r="P89" s="68"/>
      <c r="Q89" s="68"/>
      <c r="R89" s="68"/>
      <c r="S89" s="68"/>
      <c r="T89" s="68"/>
      <c r="U89" s="68"/>
      <c r="V89" s="68"/>
      <c r="W89" s="68"/>
      <c r="X89" s="68"/>
      <c r="Y89" s="68"/>
      <c r="Z89" s="69"/>
      <c r="AA89" s="67"/>
      <c r="AB89" s="68"/>
      <c r="AC89" s="68"/>
      <c r="AD89" s="68"/>
      <c r="AE89" s="68"/>
      <c r="AF89" s="68"/>
      <c r="AG89" s="69"/>
      <c r="AH89" s="67"/>
      <c r="AI89" s="68"/>
      <c r="AJ89" s="68"/>
      <c r="AK89" s="68"/>
      <c r="AL89" s="68"/>
      <c r="AM89" s="68"/>
      <c r="AN89" s="69"/>
      <c r="AO89" s="67"/>
      <c r="AP89" s="68"/>
      <c r="AQ89" s="68"/>
      <c r="AR89" s="68"/>
      <c r="AS89" s="68"/>
      <c r="AT89" s="68"/>
      <c r="AU89" s="68"/>
      <c r="AV89" s="69"/>
      <c r="AW89" s="67"/>
      <c r="AX89" s="68"/>
      <c r="AY89" s="68"/>
      <c r="AZ89" s="68"/>
      <c r="BA89" s="68"/>
      <c r="BB89" s="68"/>
      <c r="BC89" s="68"/>
      <c r="BD89" s="68"/>
      <c r="BE89" s="68"/>
      <c r="BF89" s="68"/>
      <c r="BG89" s="69"/>
      <c r="BH89" s="67"/>
      <c r="BI89" s="68"/>
      <c r="BJ89" s="68"/>
      <c r="BK89" s="68"/>
      <c r="BL89" s="68"/>
      <c r="BM89" s="68"/>
      <c r="BN89" s="68"/>
      <c r="BO89" s="68"/>
      <c r="BP89" s="68"/>
      <c r="BQ89" s="68"/>
      <c r="BR89" s="70"/>
      <c r="BS89" s="71"/>
      <c r="BT89" s="72"/>
      <c r="BU89" s="72"/>
      <c r="BV89" s="72"/>
      <c r="BW89" s="72"/>
      <c r="BX89" s="72"/>
      <c r="BY89" s="72"/>
      <c r="BZ89" s="72"/>
      <c r="CA89" s="96"/>
      <c r="CB89" s="58"/>
      <c r="CC89" s="58"/>
      <c r="CD89" s="58"/>
      <c r="CE89" s="50"/>
      <c r="CF89" s="63" t="str">
        <f t="shared" si="10"/>
        <v/>
      </c>
      <c r="CG89" s="63" t="str">
        <f t="shared" si="11"/>
        <v/>
      </c>
      <c r="CH89" s="63" t="str">
        <f t="shared" si="12"/>
        <v/>
      </c>
      <c r="CI89" s="63" t="str">
        <f t="shared" si="13"/>
        <v/>
      </c>
      <c r="CJ89" s="63" t="str">
        <f t="shared" si="14"/>
        <v/>
      </c>
      <c r="CK89" s="63" t="str">
        <f t="shared" si="15"/>
        <v/>
      </c>
      <c r="CL89" s="63" t="str">
        <f t="shared" si="16"/>
        <v/>
      </c>
      <c r="CM89" s="63" t="str">
        <f t="shared" si="17"/>
        <v/>
      </c>
      <c r="CN89" s="63" t="str">
        <f t="shared" si="18"/>
        <v/>
      </c>
      <c r="CO89" s="63" t="str">
        <f t="shared" si="19"/>
        <v/>
      </c>
    </row>
    <row r="90" spans="1:93" ht="25.5" thickTop="1" thickBot="1">
      <c r="A90" s="74" t="s">
        <v>221</v>
      </c>
      <c r="B90" s="65"/>
      <c r="C90" s="58"/>
      <c r="D90" s="58"/>
      <c r="E90" s="58"/>
      <c r="F90" s="58"/>
      <c r="G90" s="59"/>
      <c r="H90" s="60"/>
      <c r="I90" s="60"/>
      <c r="J90" s="67"/>
      <c r="K90" s="68"/>
      <c r="L90" s="68"/>
      <c r="M90" s="68"/>
      <c r="N90" s="68"/>
      <c r="O90" s="68"/>
      <c r="P90" s="68"/>
      <c r="Q90" s="68"/>
      <c r="R90" s="68"/>
      <c r="S90" s="68"/>
      <c r="T90" s="68"/>
      <c r="U90" s="68"/>
      <c r="V90" s="68"/>
      <c r="W90" s="68"/>
      <c r="X90" s="68"/>
      <c r="Y90" s="68"/>
      <c r="Z90" s="69"/>
      <c r="AA90" s="67"/>
      <c r="AB90" s="68"/>
      <c r="AC90" s="68"/>
      <c r="AD90" s="68"/>
      <c r="AE90" s="68"/>
      <c r="AF90" s="68"/>
      <c r="AG90" s="69"/>
      <c r="AH90" s="67"/>
      <c r="AI90" s="68"/>
      <c r="AJ90" s="68"/>
      <c r="AK90" s="68"/>
      <c r="AL90" s="68"/>
      <c r="AM90" s="68"/>
      <c r="AN90" s="69"/>
      <c r="AO90" s="67"/>
      <c r="AP90" s="68"/>
      <c r="AQ90" s="68"/>
      <c r="AR90" s="68"/>
      <c r="AS90" s="68"/>
      <c r="AT90" s="68"/>
      <c r="AU90" s="68"/>
      <c r="AV90" s="69"/>
      <c r="AW90" s="67"/>
      <c r="AX90" s="68"/>
      <c r="AY90" s="68"/>
      <c r="AZ90" s="68"/>
      <c r="BA90" s="68"/>
      <c r="BB90" s="68"/>
      <c r="BC90" s="68"/>
      <c r="BD90" s="68"/>
      <c r="BE90" s="68"/>
      <c r="BF90" s="68"/>
      <c r="BG90" s="69"/>
      <c r="BH90" s="67"/>
      <c r="BI90" s="68"/>
      <c r="BJ90" s="68"/>
      <c r="BK90" s="68"/>
      <c r="BL90" s="68"/>
      <c r="BM90" s="68"/>
      <c r="BN90" s="68"/>
      <c r="BO90" s="68"/>
      <c r="BP90" s="68"/>
      <c r="BQ90" s="68"/>
      <c r="BR90" s="70"/>
      <c r="BS90" s="71"/>
      <c r="BT90" s="72"/>
      <c r="BU90" s="72"/>
      <c r="BV90" s="72"/>
      <c r="BW90" s="72"/>
      <c r="BX90" s="72"/>
      <c r="BY90" s="72"/>
      <c r="BZ90" s="72"/>
      <c r="CA90" s="96"/>
      <c r="CB90" s="58"/>
      <c r="CC90" s="58"/>
      <c r="CD90" s="58"/>
      <c r="CE90" s="50"/>
      <c r="CF90" s="63" t="str">
        <f t="shared" si="10"/>
        <v/>
      </c>
      <c r="CG90" s="63" t="str">
        <f t="shared" si="11"/>
        <v/>
      </c>
      <c r="CH90" s="63" t="str">
        <f t="shared" si="12"/>
        <v/>
      </c>
      <c r="CI90" s="63" t="str">
        <f t="shared" si="13"/>
        <v/>
      </c>
      <c r="CJ90" s="63" t="str">
        <f t="shared" si="14"/>
        <v/>
      </c>
      <c r="CK90" s="63" t="str">
        <f t="shared" si="15"/>
        <v/>
      </c>
      <c r="CL90" s="63" t="str">
        <f t="shared" si="16"/>
        <v/>
      </c>
      <c r="CM90" s="63" t="str">
        <f t="shared" si="17"/>
        <v/>
      </c>
      <c r="CN90" s="63" t="str">
        <f t="shared" si="18"/>
        <v/>
      </c>
      <c r="CO90" s="63" t="str">
        <f t="shared" si="19"/>
        <v/>
      </c>
    </row>
    <row r="91" spans="1:93" ht="25.5" thickTop="1" thickBot="1">
      <c r="A91" s="74" t="s">
        <v>222</v>
      </c>
      <c r="B91" s="65"/>
      <c r="C91" s="58"/>
      <c r="D91" s="58"/>
      <c r="E91" s="58"/>
      <c r="F91" s="58"/>
      <c r="G91" s="59"/>
      <c r="H91" s="60"/>
      <c r="I91" s="60"/>
      <c r="J91" s="67"/>
      <c r="K91" s="68"/>
      <c r="L91" s="68"/>
      <c r="M91" s="68"/>
      <c r="N91" s="68"/>
      <c r="O91" s="68"/>
      <c r="P91" s="68"/>
      <c r="Q91" s="68"/>
      <c r="R91" s="68"/>
      <c r="S91" s="68"/>
      <c r="T91" s="68"/>
      <c r="U91" s="68"/>
      <c r="V91" s="68"/>
      <c r="W91" s="68"/>
      <c r="X91" s="68"/>
      <c r="Y91" s="68"/>
      <c r="Z91" s="69"/>
      <c r="AA91" s="67"/>
      <c r="AB91" s="68"/>
      <c r="AC91" s="68"/>
      <c r="AD91" s="68"/>
      <c r="AE91" s="68"/>
      <c r="AF91" s="68"/>
      <c r="AG91" s="69"/>
      <c r="AH91" s="67"/>
      <c r="AI91" s="68"/>
      <c r="AJ91" s="68"/>
      <c r="AK91" s="68"/>
      <c r="AL91" s="68"/>
      <c r="AM91" s="68"/>
      <c r="AN91" s="69"/>
      <c r="AO91" s="67"/>
      <c r="AP91" s="68"/>
      <c r="AQ91" s="68"/>
      <c r="AR91" s="68"/>
      <c r="AS91" s="68"/>
      <c r="AT91" s="68"/>
      <c r="AU91" s="68"/>
      <c r="AV91" s="69"/>
      <c r="AW91" s="67"/>
      <c r="AX91" s="68"/>
      <c r="AY91" s="68"/>
      <c r="AZ91" s="68"/>
      <c r="BA91" s="68"/>
      <c r="BB91" s="68"/>
      <c r="BC91" s="68"/>
      <c r="BD91" s="68"/>
      <c r="BE91" s="68"/>
      <c r="BF91" s="68"/>
      <c r="BG91" s="69"/>
      <c r="BH91" s="67"/>
      <c r="BI91" s="68"/>
      <c r="BJ91" s="68"/>
      <c r="BK91" s="68"/>
      <c r="BL91" s="68"/>
      <c r="BM91" s="68"/>
      <c r="BN91" s="68"/>
      <c r="BO91" s="68"/>
      <c r="BP91" s="68"/>
      <c r="BQ91" s="68"/>
      <c r="BR91" s="70"/>
      <c r="BS91" s="71"/>
      <c r="BT91" s="72"/>
      <c r="BU91" s="72"/>
      <c r="BV91" s="72"/>
      <c r="BW91" s="72"/>
      <c r="BX91" s="72"/>
      <c r="BY91" s="72"/>
      <c r="BZ91" s="72"/>
      <c r="CA91" s="96"/>
      <c r="CB91" s="58"/>
      <c r="CC91" s="58"/>
      <c r="CD91" s="58"/>
      <c r="CE91" s="50"/>
      <c r="CF91" s="63" t="str">
        <f t="shared" si="10"/>
        <v/>
      </c>
      <c r="CG91" s="63" t="str">
        <f t="shared" si="11"/>
        <v/>
      </c>
      <c r="CH91" s="63" t="str">
        <f t="shared" si="12"/>
        <v/>
      </c>
      <c r="CI91" s="63" t="str">
        <f t="shared" si="13"/>
        <v/>
      </c>
      <c r="CJ91" s="63" t="str">
        <f t="shared" si="14"/>
        <v/>
      </c>
      <c r="CK91" s="63" t="str">
        <f t="shared" si="15"/>
        <v/>
      </c>
      <c r="CL91" s="63" t="str">
        <f t="shared" si="16"/>
        <v/>
      </c>
      <c r="CM91" s="63" t="str">
        <f t="shared" si="17"/>
        <v/>
      </c>
      <c r="CN91" s="63" t="str">
        <f t="shared" si="18"/>
        <v/>
      </c>
      <c r="CO91" s="63" t="str">
        <f t="shared" si="19"/>
        <v/>
      </c>
    </row>
    <row r="92" spans="1:93" ht="25.5" thickTop="1" thickBot="1">
      <c r="A92" s="74" t="s">
        <v>223</v>
      </c>
      <c r="B92" s="65"/>
      <c r="C92" s="58"/>
      <c r="D92" s="58"/>
      <c r="E92" s="58"/>
      <c r="F92" s="58"/>
      <c r="G92" s="59"/>
      <c r="H92" s="60"/>
      <c r="I92" s="60"/>
      <c r="J92" s="67"/>
      <c r="K92" s="68"/>
      <c r="L92" s="68"/>
      <c r="M92" s="68"/>
      <c r="N92" s="68"/>
      <c r="O92" s="68"/>
      <c r="P92" s="68"/>
      <c r="Q92" s="68"/>
      <c r="R92" s="68"/>
      <c r="S92" s="68"/>
      <c r="T92" s="68"/>
      <c r="U92" s="68"/>
      <c r="V92" s="68"/>
      <c r="W92" s="68"/>
      <c r="X92" s="68"/>
      <c r="Y92" s="68"/>
      <c r="Z92" s="69"/>
      <c r="AA92" s="67"/>
      <c r="AB92" s="68"/>
      <c r="AC92" s="68"/>
      <c r="AD92" s="68"/>
      <c r="AE92" s="68"/>
      <c r="AF92" s="68"/>
      <c r="AG92" s="69"/>
      <c r="AH92" s="67"/>
      <c r="AI92" s="68"/>
      <c r="AJ92" s="68"/>
      <c r="AK92" s="68"/>
      <c r="AL92" s="68"/>
      <c r="AM92" s="68"/>
      <c r="AN92" s="69"/>
      <c r="AO92" s="67"/>
      <c r="AP92" s="68"/>
      <c r="AQ92" s="68"/>
      <c r="AR92" s="68"/>
      <c r="AS92" s="68"/>
      <c r="AT92" s="68"/>
      <c r="AU92" s="68"/>
      <c r="AV92" s="69"/>
      <c r="AW92" s="67"/>
      <c r="AX92" s="68"/>
      <c r="AY92" s="68"/>
      <c r="AZ92" s="68"/>
      <c r="BA92" s="68"/>
      <c r="BB92" s="68"/>
      <c r="BC92" s="68"/>
      <c r="BD92" s="68"/>
      <c r="BE92" s="68"/>
      <c r="BF92" s="68"/>
      <c r="BG92" s="69"/>
      <c r="BH92" s="67"/>
      <c r="BI92" s="68"/>
      <c r="BJ92" s="68"/>
      <c r="BK92" s="68"/>
      <c r="BL92" s="68"/>
      <c r="BM92" s="68"/>
      <c r="BN92" s="68"/>
      <c r="BO92" s="68"/>
      <c r="BP92" s="68"/>
      <c r="BQ92" s="68"/>
      <c r="BR92" s="70"/>
      <c r="BS92" s="71"/>
      <c r="BT92" s="72"/>
      <c r="BU92" s="72"/>
      <c r="BV92" s="72"/>
      <c r="BW92" s="72"/>
      <c r="BX92" s="72"/>
      <c r="BY92" s="72"/>
      <c r="BZ92" s="72"/>
      <c r="CA92" s="96"/>
      <c r="CB92" s="58"/>
      <c r="CC92" s="58"/>
      <c r="CD92" s="58"/>
      <c r="CE92" s="50"/>
      <c r="CF92" s="63" t="str">
        <f t="shared" si="10"/>
        <v/>
      </c>
      <c r="CG92" s="63" t="str">
        <f t="shared" si="11"/>
        <v/>
      </c>
      <c r="CH92" s="63" t="str">
        <f t="shared" si="12"/>
        <v/>
      </c>
      <c r="CI92" s="63" t="str">
        <f t="shared" si="13"/>
        <v/>
      </c>
      <c r="CJ92" s="63" t="str">
        <f t="shared" si="14"/>
        <v/>
      </c>
      <c r="CK92" s="63" t="str">
        <f t="shared" si="15"/>
        <v/>
      </c>
      <c r="CL92" s="63" t="str">
        <f t="shared" si="16"/>
        <v/>
      </c>
      <c r="CM92" s="63" t="str">
        <f t="shared" si="17"/>
        <v/>
      </c>
      <c r="CN92" s="63" t="str">
        <f t="shared" si="18"/>
        <v/>
      </c>
      <c r="CO92" s="63" t="str">
        <f t="shared" si="19"/>
        <v/>
      </c>
    </row>
    <row r="93" spans="1:93" ht="25.5" thickTop="1" thickBot="1">
      <c r="A93" s="74" t="s">
        <v>224</v>
      </c>
      <c r="B93" s="65"/>
      <c r="C93" s="58"/>
      <c r="D93" s="58"/>
      <c r="E93" s="58"/>
      <c r="F93" s="58"/>
      <c r="G93" s="59"/>
      <c r="H93" s="60"/>
      <c r="I93" s="60"/>
      <c r="J93" s="67"/>
      <c r="K93" s="68"/>
      <c r="L93" s="68"/>
      <c r="M93" s="68"/>
      <c r="N93" s="68"/>
      <c r="O93" s="68"/>
      <c r="P93" s="68"/>
      <c r="Q93" s="68"/>
      <c r="R93" s="68"/>
      <c r="S93" s="68"/>
      <c r="T93" s="68"/>
      <c r="U93" s="68"/>
      <c r="V93" s="68"/>
      <c r="W93" s="68"/>
      <c r="X93" s="68"/>
      <c r="Y93" s="68"/>
      <c r="Z93" s="69"/>
      <c r="AA93" s="67"/>
      <c r="AB93" s="68"/>
      <c r="AC93" s="68"/>
      <c r="AD93" s="68"/>
      <c r="AE93" s="68"/>
      <c r="AF93" s="68"/>
      <c r="AG93" s="69"/>
      <c r="AH93" s="67"/>
      <c r="AI93" s="68"/>
      <c r="AJ93" s="68"/>
      <c r="AK93" s="68"/>
      <c r="AL93" s="68"/>
      <c r="AM93" s="68"/>
      <c r="AN93" s="69"/>
      <c r="AO93" s="67"/>
      <c r="AP93" s="68"/>
      <c r="AQ93" s="68"/>
      <c r="AR93" s="68"/>
      <c r="AS93" s="68"/>
      <c r="AT93" s="68"/>
      <c r="AU93" s="68"/>
      <c r="AV93" s="69"/>
      <c r="AW93" s="67"/>
      <c r="AX93" s="68"/>
      <c r="AY93" s="68"/>
      <c r="AZ93" s="68"/>
      <c r="BA93" s="68"/>
      <c r="BB93" s="68"/>
      <c r="BC93" s="68"/>
      <c r="BD93" s="68"/>
      <c r="BE93" s="68"/>
      <c r="BF93" s="68"/>
      <c r="BG93" s="69"/>
      <c r="BH93" s="67"/>
      <c r="BI93" s="68"/>
      <c r="BJ93" s="68"/>
      <c r="BK93" s="68"/>
      <c r="BL93" s="68"/>
      <c r="BM93" s="68"/>
      <c r="BN93" s="68"/>
      <c r="BO93" s="68"/>
      <c r="BP93" s="68"/>
      <c r="BQ93" s="68"/>
      <c r="BR93" s="70"/>
      <c r="BS93" s="71"/>
      <c r="BT93" s="72"/>
      <c r="BU93" s="72"/>
      <c r="BV93" s="72"/>
      <c r="BW93" s="72"/>
      <c r="BX93" s="72"/>
      <c r="BY93" s="72"/>
      <c r="BZ93" s="72"/>
      <c r="CA93" s="96"/>
      <c r="CB93" s="58"/>
      <c r="CC93" s="58"/>
      <c r="CD93" s="58"/>
      <c r="CE93" s="50"/>
      <c r="CF93" s="63" t="str">
        <f t="shared" si="10"/>
        <v/>
      </c>
      <c r="CG93" s="63" t="str">
        <f t="shared" si="11"/>
        <v/>
      </c>
      <c r="CH93" s="63" t="str">
        <f t="shared" si="12"/>
        <v/>
      </c>
      <c r="CI93" s="63" t="str">
        <f t="shared" si="13"/>
        <v/>
      </c>
      <c r="CJ93" s="63" t="str">
        <f t="shared" si="14"/>
        <v/>
      </c>
      <c r="CK93" s="63" t="str">
        <f t="shared" si="15"/>
        <v/>
      </c>
      <c r="CL93" s="63" t="str">
        <f t="shared" si="16"/>
        <v/>
      </c>
      <c r="CM93" s="63" t="str">
        <f t="shared" si="17"/>
        <v/>
      </c>
      <c r="CN93" s="63" t="str">
        <f t="shared" si="18"/>
        <v/>
      </c>
      <c r="CO93" s="63" t="str">
        <f t="shared" si="19"/>
        <v/>
      </c>
    </row>
    <row r="94" spans="1:93" ht="25.5" thickTop="1" thickBot="1">
      <c r="A94" s="74" t="s">
        <v>225</v>
      </c>
      <c r="B94" s="65"/>
      <c r="C94" s="58"/>
      <c r="D94" s="58"/>
      <c r="E94" s="58"/>
      <c r="F94" s="58"/>
      <c r="G94" s="59"/>
      <c r="H94" s="60"/>
      <c r="I94" s="60"/>
      <c r="J94" s="67"/>
      <c r="K94" s="68"/>
      <c r="L94" s="68"/>
      <c r="M94" s="68"/>
      <c r="N94" s="68"/>
      <c r="O94" s="68"/>
      <c r="P94" s="68"/>
      <c r="Q94" s="68"/>
      <c r="R94" s="68"/>
      <c r="S94" s="68"/>
      <c r="T94" s="68"/>
      <c r="U94" s="68"/>
      <c r="V94" s="68"/>
      <c r="W94" s="68"/>
      <c r="X94" s="68"/>
      <c r="Y94" s="68"/>
      <c r="Z94" s="69"/>
      <c r="AA94" s="67"/>
      <c r="AB94" s="68"/>
      <c r="AC94" s="68"/>
      <c r="AD94" s="68"/>
      <c r="AE94" s="68"/>
      <c r="AF94" s="68"/>
      <c r="AG94" s="69"/>
      <c r="AH94" s="67"/>
      <c r="AI94" s="68"/>
      <c r="AJ94" s="68"/>
      <c r="AK94" s="68"/>
      <c r="AL94" s="68"/>
      <c r="AM94" s="68"/>
      <c r="AN94" s="69"/>
      <c r="AO94" s="67"/>
      <c r="AP94" s="68"/>
      <c r="AQ94" s="68"/>
      <c r="AR94" s="68"/>
      <c r="AS94" s="68"/>
      <c r="AT94" s="68"/>
      <c r="AU94" s="68"/>
      <c r="AV94" s="69"/>
      <c r="AW94" s="67"/>
      <c r="AX94" s="68"/>
      <c r="AY94" s="68"/>
      <c r="AZ94" s="68"/>
      <c r="BA94" s="68"/>
      <c r="BB94" s="68"/>
      <c r="BC94" s="68"/>
      <c r="BD94" s="68"/>
      <c r="BE94" s="68"/>
      <c r="BF94" s="68"/>
      <c r="BG94" s="69"/>
      <c r="BH94" s="67"/>
      <c r="BI94" s="68"/>
      <c r="BJ94" s="68"/>
      <c r="BK94" s="68"/>
      <c r="BL94" s="68"/>
      <c r="BM94" s="68"/>
      <c r="BN94" s="68"/>
      <c r="BO94" s="68"/>
      <c r="BP94" s="68"/>
      <c r="BQ94" s="68"/>
      <c r="BR94" s="70"/>
      <c r="BS94" s="71"/>
      <c r="BT94" s="72"/>
      <c r="BU94" s="72"/>
      <c r="BV94" s="72"/>
      <c r="BW94" s="72"/>
      <c r="BX94" s="72"/>
      <c r="BY94" s="72"/>
      <c r="BZ94" s="72"/>
      <c r="CA94" s="96"/>
      <c r="CB94" s="58"/>
      <c r="CC94" s="58"/>
      <c r="CD94" s="58"/>
      <c r="CE94" s="50"/>
      <c r="CF94" s="63" t="str">
        <f t="shared" si="10"/>
        <v/>
      </c>
      <c r="CG94" s="63" t="str">
        <f t="shared" si="11"/>
        <v/>
      </c>
      <c r="CH94" s="63" t="str">
        <f t="shared" si="12"/>
        <v/>
      </c>
      <c r="CI94" s="63" t="str">
        <f t="shared" si="13"/>
        <v/>
      </c>
      <c r="CJ94" s="63" t="str">
        <f t="shared" si="14"/>
        <v/>
      </c>
      <c r="CK94" s="63" t="str">
        <f t="shared" si="15"/>
        <v/>
      </c>
      <c r="CL94" s="63" t="str">
        <f t="shared" si="16"/>
        <v/>
      </c>
      <c r="CM94" s="63" t="str">
        <f t="shared" si="17"/>
        <v/>
      </c>
      <c r="CN94" s="63" t="str">
        <f t="shared" si="18"/>
        <v/>
      </c>
      <c r="CO94" s="63" t="str">
        <f t="shared" si="19"/>
        <v/>
      </c>
    </row>
    <row r="95" spans="1:93" ht="25.5" thickTop="1" thickBot="1">
      <c r="A95" s="74" t="s">
        <v>226</v>
      </c>
      <c r="B95" s="65"/>
      <c r="C95" s="58"/>
      <c r="D95" s="58"/>
      <c r="E95" s="58"/>
      <c r="F95" s="58"/>
      <c r="G95" s="59"/>
      <c r="H95" s="60"/>
      <c r="I95" s="60"/>
      <c r="J95" s="67"/>
      <c r="K95" s="68"/>
      <c r="L95" s="68"/>
      <c r="M95" s="68"/>
      <c r="N95" s="68"/>
      <c r="O95" s="68"/>
      <c r="P95" s="68"/>
      <c r="Q95" s="68"/>
      <c r="R95" s="68"/>
      <c r="S95" s="68"/>
      <c r="T95" s="68"/>
      <c r="U95" s="68"/>
      <c r="V95" s="68"/>
      <c r="W95" s="68"/>
      <c r="X95" s="68"/>
      <c r="Y95" s="68"/>
      <c r="Z95" s="69"/>
      <c r="AA95" s="67"/>
      <c r="AB95" s="68"/>
      <c r="AC95" s="68"/>
      <c r="AD95" s="68"/>
      <c r="AE95" s="68"/>
      <c r="AF95" s="68"/>
      <c r="AG95" s="69"/>
      <c r="AH95" s="67"/>
      <c r="AI95" s="68"/>
      <c r="AJ95" s="68"/>
      <c r="AK95" s="68"/>
      <c r="AL95" s="68"/>
      <c r="AM95" s="68"/>
      <c r="AN95" s="69"/>
      <c r="AO95" s="67"/>
      <c r="AP95" s="68"/>
      <c r="AQ95" s="68"/>
      <c r="AR95" s="68"/>
      <c r="AS95" s="68"/>
      <c r="AT95" s="68"/>
      <c r="AU95" s="68"/>
      <c r="AV95" s="69"/>
      <c r="AW95" s="67"/>
      <c r="AX95" s="68"/>
      <c r="AY95" s="68"/>
      <c r="AZ95" s="68"/>
      <c r="BA95" s="68"/>
      <c r="BB95" s="68"/>
      <c r="BC95" s="68"/>
      <c r="BD95" s="68"/>
      <c r="BE95" s="68"/>
      <c r="BF95" s="68"/>
      <c r="BG95" s="69"/>
      <c r="BH95" s="67"/>
      <c r="BI95" s="68"/>
      <c r="BJ95" s="68"/>
      <c r="BK95" s="68"/>
      <c r="BL95" s="68"/>
      <c r="BM95" s="68"/>
      <c r="BN95" s="68"/>
      <c r="BO95" s="68"/>
      <c r="BP95" s="68"/>
      <c r="BQ95" s="68"/>
      <c r="BR95" s="70"/>
      <c r="BS95" s="71"/>
      <c r="BT95" s="72"/>
      <c r="BU95" s="72"/>
      <c r="BV95" s="72"/>
      <c r="BW95" s="72"/>
      <c r="BX95" s="72"/>
      <c r="BY95" s="72"/>
      <c r="BZ95" s="72"/>
      <c r="CA95" s="96"/>
      <c r="CB95" s="58"/>
      <c r="CC95" s="58"/>
      <c r="CD95" s="58"/>
      <c r="CE95" s="50"/>
      <c r="CF95" s="63" t="str">
        <f t="shared" si="10"/>
        <v/>
      </c>
      <c r="CG95" s="63" t="str">
        <f t="shared" si="11"/>
        <v/>
      </c>
      <c r="CH95" s="63" t="str">
        <f t="shared" si="12"/>
        <v/>
      </c>
      <c r="CI95" s="63" t="str">
        <f t="shared" si="13"/>
        <v/>
      </c>
      <c r="CJ95" s="63" t="str">
        <f t="shared" si="14"/>
        <v/>
      </c>
      <c r="CK95" s="63" t="str">
        <f t="shared" si="15"/>
        <v/>
      </c>
      <c r="CL95" s="63" t="str">
        <f t="shared" si="16"/>
        <v/>
      </c>
      <c r="CM95" s="63" t="str">
        <f t="shared" si="17"/>
        <v/>
      </c>
      <c r="CN95" s="63" t="str">
        <f t="shared" si="18"/>
        <v/>
      </c>
      <c r="CO95" s="63" t="str">
        <f t="shared" si="19"/>
        <v/>
      </c>
    </row>
    <row r="96" spans="1:93" ht="25.5" thickTop="1" thickBot="1">
      <c r="A96" s="74" t="s">
        <v>227</v>
      </c>
      <c r="B96" s="65"/>
      <c r="C96" s="58"/>
      <c r="D96" s="58"/>
      <c r="E96" s="58"/>
      <c r="F96" s="58"/>
      <c r="G96" s="59"/>
      <c r="H96" s="60"/>
      <c r="I96" s="60"/>
      <c r="J96" s="67"/>
      <c r="K96" s="68"/>
      <c r="L96" s="68"/>
      <c r="M96" s="68"/>
      <c r="N96" s="68"/>
      <c r="O96" s="68"/>
      <c r="P96" s="68"/>
      <c r="Q96" s="68"/>
      <c r="R96" s="68"/>
      <c r="S96" s="68"/>
      <c r="T96" s="68"/>
      <c r="U96" s="68"/>
      <c r="V96" s="68"/>
      <c r="W96" s="68"/>
      <c r="X96" s="68"/>
      <c r="Y96" s="68"/>
      <c r="Z96" s="69"/>
      <c r="AA96" s="67"/>
      <c r="AB96" s="68"/>
      <c r="AC96" s="68"/>
      <c r="AD96" s="68"/>
      <c r="AE96" s="68"/>
      <c r="AF96" s="68"/>
      <c r="AG96" s="69"/>
      <c r="AH96" s="67"/>
      <c r="AI96" s="68"/>
      <c r="AJ96" s="68"/>
      <c r="AK96" s="68"/>
      <c r="AL96" s="68"/>
      <c r="AM96" s="68"/>
      <c r="AN96" s="69"/>
      <c r="AO96" s="67"/>
      <c r="AP96" s="68"/>
      <c r="AQ96" s="68"/>
      <c r="AR96" s="68"/>
      <c r="AS96" s="68"/>
      <c r="AT96" s="68"/>
      <c r="AU96" s="68"/>
      <c r="AV96" s="69"/>
      <c r="AW96" s="67"/>
      <c r="AX96" s="68"/>
      <c r="AY96" s="68"/>
      <c r="AZ96" s="68"/>
      <c r="BA96" s="68"/>
      <c r="BB96" s="68"/>
      <c r="BC96" s="68"/>
      <c r="BD96" s="68"/>
      <c r="BE96" s="68"/>
      <c r="BF96" s="68"/>
      <c r="BG96" s="69"/>
      <c r="BH96" s="67"/>
      <c r="BI96" s="68"/>
      <c r="BJ96" s="68"/>
      <c r="BK96" s="68"/>
      <c r="BL96" s="68"/>
      <c r="BM96" s="68"/>
      <c r="BN96" s="68"/>
      <c r="BO96" s="68"/>
      <c r="BP96" s="68"/>
      <c r="BQ96" s="68"/>
      <c r="BR96" s="70"/>
      <c r="BS96" s="71"/>
      <c r="BT96" s="72"/>
      <c r="BU96" s="72"/>
      <c r="BV96" s="72"/>
      <c r="BW96" s="72"/>
      <c r="BX96" s="72"/>
      <c r="BY96" s="72"/>
      <c r="BZ96" s="72"/>
      <c r="CA96" s="96"/>
      <c r="CB96" s="58"/>
      <c r="CC96" s="58"/>
      <c r="CD96" s="58"/>
      <c r="CE96" s="50"/>
      <c r="CF96" s="63" t="str">
        <f t="shared" si="10"/>
        <v/>
      </c>
      <c r="CG96" s="63" t="str">
        <f t="shared" si="11"/>
        <v/>
      </c>
      <c r="CH96" s="63" t="str">
        <f t="shared" si="12"/>
        <v/>
      </c>
      <c r="CI96" s="63" t="str">
        <f t="shared" si="13"/>
        <v/>
      </c>
      <c r="CJ96" s="63" t="str">
        <f t="shared" si="14"/>
        <v/>
      </c>
      <c r="CK96" s="63" t="str">
        <f t="shared" si="15"/>
        <v/>
      </c>
      <c r="CL96" s="63" t="str">
        <f t="shared" si="16"/>
        <v/>
      </c>
      <c r="CM96" s="63" t="str">
        <f t="shared" si="17"/>
        <v/>
      </c>
      <c r="CN96" s="63" t="str">
        <f t="shared" si="18"/>
        <v/>
      </c>
      <c r="CO96" s="63" t="str">
        <f t="shared" si="19"/>
        <v/>
      </c>
    </row>
    <row r="97" spans="1:93" ht="25.5" thickTop="1" thickBot="1">
      <c r="A97" s="74" t="s">
        <v>228</v>
      </c>
      <c r="B97" s="65"/>
      <c r="C97" s="58"/>
      <c r="D97" s="58"/>
      <c r="E97" s="58"/>
      <c r="F97" s="58"/>
      <c r="G97" s="59"/>
      <c r="H97" s="60"/>
      <c r="I97" s="60"/>
      <c r="J97" s="67"/>
      <c r="K97" s="68"/>
      <c r="L97" s="68"/>
      <c r="M97" s="68"/>
      <c r="N97" s="68"/>
      <c r="O97" s="68"/>
      <c r="P97" s="68"/>
      <c r="Q97" s="68"/>
      <c r="R97" s="68"/>
      <c r="S97" s="68"/>
      <c r="T97" s="68"/>
      <c r="U97" s="68"/>
      <c r="V97" s="68"/>
      <c r="W97" s="68"/>
      <c r="X97" s="68"/>
      <c r="Y97" s="68"/>
      <c r="Z97" s="69"/>
      <c r="AA97" s="67"/>
      <c r="AB97" s="68"/>
      <c r="AC97" s="68"/>
      <c r="AD97" s="68"/>
      <c r="AE97" s="68"/>
      <c r="AF97" s="68"/>
      <c r="AG97" s="69"/>
      <c r="AH97" s="67"/>
      <c r="AI97" s="68"/>
      <c r="AJ97" s="68"/>
      <c r="AK97" s="68"/>
      <c r="AL97" s="68"/>
      <c r="AM97" s="68"/>
      <c r="AN97" s="69"/>
      <c r="AO97" s="67"/>
      <c r="AP97" s="68"/>
      <c r="AQ97" s="68"/>
      <c r="AR97" s="68"/>
      <c r="AS97" s="68"/>
      <c r="AT97" s="68"/>
      <c r="AU97" s="68"/>
      <c r="AV97" s="69"/>
      <c r="AW97" s="67"/>
      <c r="AX97" s="68"/>
      <c r="AY97" s="68"/>
      <c r="AZ97" s="68"/>
      <c r="BA97" s="68"/>
      <c r="BB97" s="68"/>
      <c r="BC97" s="68"/>
      <c r="BD97" s="68"/>
      <c r="BE97" s="68"/>
      <c r="BF97" s="68"/>
      <c r="BG97" s="69"/>
      <c r="BH97" s="67"/>
      <c r="BI97" s="68"/>
      <c r="BJ97" s="68"/>
      <c r="BK97" s="68"/>
      <c r="BL97" s="68"/>
      <c r="BM97" s="68"/>
      <c r="BN97" s="68"/>
      <c r="BO97" s="68"/>
      <c r="BP97" s="68"/>
      <c r="BQ97" s="68"/>
      <c r="BR97" s="70"/>
      <c r="BS97" s="71"/>
      <c r="BT97" s="72"/>
      <c r="BU97" s="72"/>
      <c r="BV97" s="72"/>
      <c r="BW97" s="72"/>
      <c r="BX97" s="72"/>
      <c r="BY97" s="72"/>
      <c r="BZ97" s="72"/>
      <c r="CA97" s="96"/>
      <c r="CB97" s="58"/>
      <c r="CC97" s="58"/>
      <c r="CD97" s="58"/>
      <c r="CE97" s="50"/>
      <c r="CF97" s="63" t="str">
        <f t="shared" si="10"/>
        <v/>
      </c>
      <c r="CG97" s="63" t="str">
        <f t="shared" si="11"/>
        <v/>
      </c>
      <c r="CH97" s="63" t="str">
        <f t="shared" si="12"/>
        <v/>
      </c>
      <c r="CI97" s="63" t="str">
        <f t="shared" si="13"/>
        <v/>
      </c>
      <c r="CJ97" s="63" t="str">
        <f t="shared" si="14"/>
        <v/>
      </c>
      <c r="CK97" s="63" t="str">
        <f t="shared" si="15"/>
        <v/>
      </c>
      <c r="CL97" s="63" t="str">
        <f t="shared" si="16"/>
        <v/>
      </c>
      <c r="CM97" s="63" t="str">
        <f t="shared" si="17"/>
        <v/>
      </c>
      <c r="CN97" s="63" t="str">
        <f t="shared" si="18"/>
        <v/>
      </c>
      <c r="CO97" s="63" t="str">
        <f t="shared" si="19"/>
        <v/>
      </c>
    </row>
    <row r="98" spans="1:93" ht="25.5" thickTop="1" thickBot="1">
      <c r="A98" s="74" t="s">
        <v>229</v>
      </c>
      <c r="B98" s="65"/>
      <c r="C98" s="58"/>
      <c r="D98" s="58"/>
      <c r="E98" s="58"/>
      <c r="F98" s="58"/>
      <c r="G98" s="59"/>
      <c r="H98" s="60"/>
      <c r="I98" s="60"/>
      <c r="J98" s="67"/>
      <c r="K98" s="68"/>
      <c r="L98" s="68"/>
      <c r="M98" s="68"/>
      <c r="N98" s="68"/>
      <c r="O98" s="68"/>
      <c r="P98" s="68"/>
      <c r="Q98" s="68"/>
      <c r="R98" s="68"/>
      <c r="S98" s="68"/>
      <c r="T98" s="68"/>
      <c r="U98" s="68"/>
      <c r="V98" s="68"/>
      <c r="W98" s="68"/>
      <c r="X98" s="68"/>
      <c r="Y98" s="68"/>
      <c r="Z98" s="69"/>
      <c r="AA98" s="67"/>
      <c r="AB98" s="68"/>
      <c r="AC98" s="68"/>
      <c r="AD98" s="68"/>
      <c r="AE98" s="68"/>
      <c r="AF98" s="68"/>
      <c r="AG98" s="69"/>
      <c r="AH98" s="67"/>
      <c r="AI98" s="68"/>
      <c r="AJ98" s="68"/>
      <c r="AK98" s="68"/>
      <c r="AL98" s="68"/>
      <c r="AM98" s="68"/>
      <c r="AN98" s="69"/>
      <c r="AO98" s="67"/>
      <c r="AP98" s="68"/>
      <c r="AQ98" s="68"/>
      <c r="AR98" s="68"/>
      <c r="AS98" s="68"/>
      <c r="AT98" s="68"/>
      <c r="AU98" s="68"/>
      <c r="AV98" s="69"/>
      <c r="AW98" s="67"/>
      <c r="AX98" s="68"/>
      <c r="AY98" s="68"/>
      <c r="AZ98" s="68"/>
      <c r="BA98" s="68"/>
      <c r="BB98" s="68"/>
      <c r="BC98" s="68"/>
      <c r="BD98" s="68"/>
      <c r="BE98" s="68"/>
      <c r="BF98" s="68"/>
      <c r="BG98" s="69"/>
      <c r="BH98" s="67"/>
      <c r="BI98" s="68"/>
      <c r="BJ98" s="68"/>
      <c r="BK98" s="68"/>
      <c r="BL98" s="68"/>
      <c r="BM98" s="68"/>
      <c r="BN98" s="68"/>
      <c r="BO98" s="68"/>
      <c r="BP98" s="68"/>
      <c r="BQ98" s="68"/>
      <c r="BR98" s="70"/>
      <c r="BS98" s="71"/>
      <c r="BT98" s="72"/>
      <c r="BU98" s="72"/>
      <c r="BV98" s="72"/>
      <c r="BW98" s="72"/>
      <c r="BX98" s="72"/>
      <c r="BY98" s="72"/>
      <c r="BZ98" s="72"/>
      <c r="CA98" s="96"/>
      <c r="CB98" s="58"/>
      <c r="CC98" s="58"/>
      <c r="CD98" s="58"/>
      <c r="CE98" s="50"/>
      <c r="CF98" s="63" t="str">
        <f t="shared" si="10"/>
        <v/>
      </c>
      <c r="CG98" s="63" t="str">
        <f t="shared" si="11"/>
        <v/>
      </c>
      <c r="CH98" s="63" t="str">
        <f t="shared" si="12"/>
        <v/>
      </c>
      <c r="CI98" s="63" t="str">
        <f t="shared" si="13"/>
        <v/>
      </c>
      <c r="CJ98" s="63" t="str">
        <f t="shared" si="14"/>
        <v/>
      </c>
      <c r="CK98" s="63" t="str">
        <f t="shared" si="15"/>
        <v/>
      </c>
      <c r="CL98" s="63" t="str">
        <f t="shared" si="16"/>
        <v/>
      </c>
      <c r="CM98" s="63" t="str">
        <f t="shared" si="17"/>
        <v/>
      </c>
      <c r="CN98" s="63" t="str">
        <f t="shared" si="18"/>
        <v/>
      </c>
      <c r="CO98" s="63" t="str">
        <f t="shared" si="19"/>
        <v/>
      </c>
    </row>
    <row r="99" spans="1:93" ht="25.5" thickTop="1" thickBot="1">
      <c r="A99" s="74" t="s">
        <v>230</v>
      </c>
      <c r="B99" s="65"/>
      <c r="C99" s="58"/>
      <c r="D99" s="58"/>
      <c r="E99" s="58"/>
      <c r="F99" s="58"/>
      <c r="G99" s="59"/>
      <c r="H99" s="60"/>
      <c r="I99" s="60"/>
      <c r="J99" s="67"/>
      <c r="K99" s="68"/>
      <c r="L99" s="68"/>
      <c r="M99" s="68"/>
      <c r="N99" s="68"/>
      <c r="O99" s="68"/>
      <c r="P99" s="68"/>
      <c r="Q99" s="68"/>
      <c r="R99" s="68"/>
      <c r="S99" s="68"/>
      <c r="T99" s="68"/>
      <c r="U99" s="68"/>
      <c r="V99" s="68"/>
      <c r="W99" s="68"/>
      <c r="X99" s="68"/>
      <c r="Y99" s="68"/>
      <c r="Z99" s="69"/>
      <c r="AA99" s="67"/>
      <c r="AB99" s="68"/>
      <c r="AC99" s="68"/>
      <c r="AD99" s="68"/>
      <c r="AE99" s="68"/>
      <c r="AF99" s="68"/>
      <c r="AG99" s="69"/>
      <c r="AH99" s="67"/>
      <c r="AI99" s="68"/>
      <c r="AJ99" s="68"/>
      <c r="AK99" s="68"/>
      <c r="AL99" s="68"/>
      <c r="AM99" s="68"/>
      <c r="AN99" s="69"/>
      <c r="AO99" s="67"/>
      <c r="AP99" s="68"/>
      <c r="AQ99" s="68"/>
      <c r="AR99" s="68"/>
      <c r="AS99" s="68"/>
      <c r="AT99" s="68"/>
      <c r="AU99" s="68"/>
      <c r="AV99" s="69"/>
      <c r="AW99" s="67"/>
      <c r="AX99" s="68"/>
      <c r="AY99" s="68"/>
      <c r="AZ99" s="68"/>
      <c r="BA99" s="68"/>
      <c r="BB99" s="68"/>
      <c r="BC99" s="68"/>
      <c r="BD99" s="68"/>
      <c r="BE99" s="68"/>
      <c r="BF99" s="68"/>
      <c r="BG99" s="69"/>
      <c r="BH99" s="67"/>
      <c r="BI99" s="68"/>
      <c r="BJ99" s="68"/>
      <c r="BK99" s="68"/>
      <c r="BL99" s="68"/>
      <c r="BM99" s="68"/>
      <c r="BN99" s="68"/>
      <c r="BO99" s="68"/>
      <c r="BP99" s="68"/>
      <c r="BQ99" s="68"/>
      <c r="BR99" s="70"/>
      <c r="BS99" s="71"/>
      <c r="BT99" s="72"/>
      <c r="BU99" s="72"/>
      <c r="BV99" s="72"/>
      <c r="BW99" s="72"/>
      <c r="BX99" s="72"/>
      <c r="BY99" s="72"/>
      <c r="BZ99" s="72"/>
      <c r="CA99" s="96"/>
      <c r="CB99" s="58"/>
      <c r="CC99" s="58"/>
      <c r="CD99" s="58"/>
      <c r="CE99" s="50"/>
      <c r="CF99" s="63" t="str">
        <f t="shared" si="10"/>
        <v/>
      </c>
      <c r="CG99" s="63" t="str">
        <f t="shared" si="11"/>
        <v/>
      </c>
      <c r="CH99" s="63" t="str">
        <f t="shared" si="12"/>
        <v/>
      </c>
      <c r="CI99" s="63" t="str">
        <f t="shared" si="13"/>
        <v/>
      </c>
      <c r="CJ99" s="63" t="str">
        <f t="shared" si="14"/>
        <v/>
      </c>
      <c r="CK99" s="63" t="str">
        <f t="shared" si="15"/>
        <v/>
      </c>
      <c r="CL99" s="63" t="str">
        <f t="shared" si="16"/>
        <v/>
      </c>
      <c r="CM99" s="63" t="str">
        <f t="shared" si="17"/>
        <v/>
      </c>
      <c r="CN99" s="63" t="str">
        <f t="shared" si="18"/>
        <v/>
      </c>
      <c r="CO99" s="63" t="str">
        <f t="shared" si="19"/>
        <v/>
      </c>
    </row>
    <row r="100" spans="1:93" ht="25.5" thickTop="1" thickBot="1">
      <c r="A100" s="74" t="s">
        <v>231</v>
      </c>
      <c r="B100" s="65"/>
      <c r="C100" s="58"/>
      <c r="D100" s="58"/>
      <c r="E100" s="58"/>
      <c r="F100" s="58"/>
      <c r="G100" s="59"/>
      <c r="H100" s="60"/>
      <c r="I100" s="60"/>
      <c r="J100" s="67"/>
      <c r="K100" s="68"/>
      <c r="L100" s="68"/>
      <c r="M100" s="68"/>
      <c r="N100" s="68"/>
      <c r="O100" s="68"/>
      <c r="P100" s="68"/>
      <c r="Q100" s="68"/>
      <c r="R100" s="68"/>
      <c r="S100" s="68"/>
      <c r="T100" s="68"/>
      <c r="U100" s="68"/>
      <c r="V100" s="68"/>
      <c r="W100" s="68"/>
      <c r="X100" s="68"/>
      <c r="Y100" s="68"/>
      <c r="Z100" s="69"/>
      <c r="AA100" s="67"/>
      <c r="AB100" s="68"/>
      <c r="AC100" s="68"/>
      <c r="AD100" s="68"/>
      <c r="AE100" s="68"/>
      <c r="AF100" s="68"/>
      <c r="AG100" s="69"/>
      <c r="AH100" s="67"/>
      <c r="AI100" s="68"/>
      <c r="AJ100" s="68"/>
      <c r="AK100" s="68"/>
      <c r="AL100" s="68"/>
      <c r="AM100" s="68"/>
      <c r="AN100" s="69"/>
      <c r="AO100" s="67"/>
      <c r="AP100" s="68"/>
      <c r="AQ100" s="68"/>
      <c r="AR100" s="68"/>
      <c r="AS100" s="68"/>
      <c r="AT100" s="68"/>
      <c r="AU100" s="68"/>
      <c r="AV100" s="69"/>
      <c r="AW100" s="67"/>
      <c r="AX100" s="68"/>
      <c r="AY100" s="68"/>
      <c r="AZ100" s="68"/>
      <c r="BA100" s="68"/>
      <c r="BB100" s="68"/>
      <c r="BC100" s="68"/>
      <c r="BD100" s="68"/>
      <c r="BE100" s="68"/>
      <c r="BF100" s="68"/>
      <c r="BG100" s="69"/>
      <c r="BH100" s="67"/>
      <c r="BI100" s="68"/>
      <c r="BJ100" s="68"/>
      <c r="BK100" s="68"/>
      <c r="BL100" s="68"/>
      <c r="BM100" s="68"/>
      <c r="BN100" s="68"/>
      <c r="BO100" s="68"/>
      <c r="BP100" s="68"/>
      <c r="BQ100" s="68"/>
      <c r="BR100" s="70"/>
      <c r="BS100" s="71"/>
      <c r="BT100" s="72"/>
      <c r="BU100" s="72"/>
      <c r="BV100" s="72"/>
      <c r="BW100" s="72"/>
      <c r="BX100" s="72"/>
      <c r="BY100" s="72"/>
      <c r="BZ100" s="72"/>
      <c r="CA100" s="96"/>
      <c r="CB100" s="58"/>
      <c r="CC100" s="58"/>
      <c r="CD100" s="58"/>
      <c r="CE100" s="50"/>
      <c r="CF100" s="63" t="str">
        <f t="shared" si="10"/>
        <v/>
      </c>
      <c r="CG100" s="63" t="str">
        <f t="shared" si="11"/>
        <v/>
      </c>
      <c r="CH100" s="63" t="str">
        <f t="shared" si="12"/>
        <v/>
      </c>
      <c r="CI100" s="63" t="str">
        <f t="shared" si="13"/>
        <v/>
      </c>
      <c r="CJ100" s="63" t="str">
        <f t="shared" si="14"/>
        <v/>
      </c>
      <c r="CK100" s="63" t="str">
        <f t="shared" si="15"/>
        <v/>
      </c>
      <c r="CL100" s="63" t="str">
        <f t="shared" si="16"/>
        <v/>
      </c>
      <c r="CM100" s="63" t="str">
        <f t="shared" si="17"/>
        <v/>
      </c>
      <c r="CN100" s="63" t="str">
        <f t="shared" si="18"/>
        <v/>
      </c>
      <c r="CO100" s="63" t="str">
        <f t="shared" si="19"/>
        <v/>
      </c>
    </row>
    <row r="101" spans="1:93" ht="25.5" thickTop="1" thickBot="1">
      <c r="A101" s="74" t="s">
        <v>232</v>
      </c>
      <c r="B101" s="65"/>
      <c r="C101" s="58"/>
      <c r="D101" s="58"/>
      <c r="E101" s="58"/>
      <c r="F101" s="58"/>
      <c r="G101" s="59"/>
      <c r="H101" s="60"/>
      <c r="I101" s="60"/>
      <c r="J101" s="67"/>
      <c r="K101" s="68"/>
      <c r="L101" s="68"/>
      <c r="M101" s="68"/>
      <c r="N101" s="68"/>
      <c r="O101" s="68"/>
      <c r="P101" s="68"/>
      <c r="Q101" s="68"/>
      <c r="R101" s="68"/>
      <c r="S101" s="68"/>
      <c r="T101" s="68"/>
      <c r="U101" s="68"/>
      <c r="V101" s="68"/>
      <c r="W101" s="68"/>
      <c r="X101" s="68"/>
      <c r="Y101" s="68"/>
      <c r="Z101" s="69"/>
      <c r="AA101" s="67"/>
      <c r="AB101" s="68"/>
      <c r="AC101" s="68"/>
      <c r="AD101" s="68"/>
      <c r="AE101" s="68"/>
      <c r="AF101" s="68"/>
      <c r="AG101" s="69"/>
      <c r="AH101" s="67"/>
      <c r="AI101" s="68"/>
      <c r="AJ101" s="68"/>
      <c r="AK101" s="68"/>
      <c r="AL101" s="68"/>
      <c r="AM101" s="68"/>
      <c r="AN101" s="69"/>
      <c r="AO101" s="67"/>
      <c r="AP101" s="68"/>
      <c r="AQ101" s="68"/>
      <c r="AR101" s="68"/>
      <c r="AS101" s="68"/>
      <c r="AT101" s="68"/>
      <c r="AU101" s="68"/>
      <c r="AV101" s="69"/>
      <c r="AW101" s="67"/>
      <c r="AX101" s="68"/>
      <c r="AY101" s="68"/>
      <c r="AZ101" s="68"/>
      <c r="BA101" s="68"/>
      <c r="BB101" s="68"/>
      <c r="BC101" s="68"/>
      <c r="BD101" s="68"/>
      <c r="BE101" s="68"/>
      <c r="BF101" s="68"/>
      <c r="BG101" s="69"/>
      <c r="BH101" s="67"/>
      <c r="BI101" s="68"/>
      <c r="BJ101" s="68"/>
      <c r="BK101" s="68"/>
      <c r="BL101" s="68"/>
      <c r="BM101" s="68"/>
      <c r="BN101" s="68"/>
      <c r="BO101" s="68"/>
      <c r="BP101" s="68"/>
      <c r="BQ101" s="68"/>
      <c r="BR101" s="70"/>
      <c r="BS101" s="71"/>
      <c r="BT101" s="72"/>
      <c r="BU101" s="72"/>
      <c r="BV101" s="72"/>
      <c r="BW101" s="72"/>
      <c r="BX101" s="72"/>
      <c r="BY101" s="72"/>
      <c r="BZ101" s="72"/>
      <c r="CA101" s="96"/>
      <c r="CB101" s="58"/>
      <c r="CC101" s="58"/>
      <c r="CD101" s="58"/>
      <c r="CE101" s="50"/>
      <c r="CF101" s="63" t="str">
        <f t="shared" si="10"/>
        <v/>
      </c>
      <c r="CG101" s="63" t="str">
        <f t="shared" si="11"/>
        <v/>
      </c>
      <c r="CH101" s="63" t="str">
        <f t="shared" si="12"/>
        <v/>
      </c>
      <c r="CI101" s="63" t="str">
        <f t="shared" si="13"/>
        <v/>
      </c>
      <c r="CJ101" s="63" t="str">
        <f t="shared" si="14"/>
        <v/>
      </c>
      <c r="CK101" s="63" t="str">
        <f t="shared" si="15"/>
        <v/>
      </c>
      <c r="CL101" s="63" t="str">
        <f t="shared" si="16"/>
        <v/>
      </c>
      <c r="CM101" s="63" t="str">
        <f t="shared" si="17"/>
        <v/>
      </c>
      <c r="CN101" s="63" t="str">
        <f t="shared" si="18"/>
        <v/>
      </c>
      <c r="CO101" s="63" t="str">
        <f t="shared" si="19"/>
        <v/>
      </c>
    </row>
    <row r="102" spans="1:93" ht="25.5" thickTop="1" thickBot="1">
      <c r="A102" s="74" t="s">
        <v>233</v>
      </c>
      <c r="B102" s="65"/>
      <c r="C102" s="58"/>
      <c r="D102" s="58"/>
      <c r="E102" s="58"/>
      <c r="F102" s="58"/>
      <c r="G102" s="59"/>
      <c r="H102" s="60"/>
      <c r="I102" s="60"/>
      <c r="J102" s="67"/>
      <c r="K102" s="68"/>
      <c r="L102" s="68"/>
      <c r="M102" s="68"/>
      <c r="N102" s="68"/>
      <c r="O102" s="68"/>
      <c r="P102" s="68"/>
      <c r="Q102" s="68"/>
      <c r="R102" s="68"/>
      <c r="S102" s="68"/>
      <c r="T102" s="68"/>
      <c r="U102" s="68"/>
      <c r="V102" s="68"/>
      <c r="W102" s="68"/>
      <c r="X102" s="68"/>
      <c r="Y102" s="68"/>
      <c r="Z102" s="69"/>
      <c r="AA102" s="67"/>
      <c r="AB102" s="68"/>
      <c r="AC102" s="68"/>
      <c r="AD102" s="68"/>
      <c r="AE102" s="68"/>
      <c r="AF102" s="68"/>
      <c r="AG102" s="69"/>
      <c r="AH102" s="67"/>
      <c r="AI102" s="68"/>
      <c r="AJ102" s="68"/>
      <c r="AK102" s="68"/>
      <c r="AL102" s="68"/>
      <c r="AM102" s="68"/>
      <c r="AN102" s="69"/>
      <c r="AO102" s="67"/>
      <c r="AP102" s="68"/>
      <c r="AQ102" s="68"/>
      <c r="AR102" s="68"/>
      <c r="AS102" s="68"/>
      <c r="AT102" s="68"/>
      <c r="AU102" s="68"/>
      <c r="AV102" s="69"/>
      <c r="AW102" s="67"/>
      <c r="AX102" s="68"/>
      <c r="AY102" s="68"/>
      <c r="AZ102" s="68"/>
      <c r="BA102" s="68"/>
      <c r="BB102" s="68"/>
      <c r="BC102" s="68"/>
      <c r="BD102" s="68"/>
      <c r="BE102" s="68"/>
      <c r="BF102" s="68"/>
      <c r="BG102" s="69"/>
      <c r="BH102" s="67"/>
      <c r="BI102" s="68"/>
      <c r="BJ102" s="68"/>
      <c r="BK102" s="68"/>
      <c r="BL102" s="68"/>
      <c r="BM102" s="68"/>
      <c r="BN102" s="68"/>
      <c r="BO102" s="68"/>
      <c r="BP102" s="68"/>
      <c r="BQ102" s="68"/>
      <c r="BR102" s="70"/>
      <c r="BS102" s="71"/>
      <c r="BT102" s="72"/>
      <c r="BU102" s="72"/>
      <c r="BV102" s="72"/>
      <c r="BW102" s="72"/>
      <c r="BX102" s="72"/>
      <c r="BY102" s="72"/>
      <c r="BZ102" s="72"/>
      <c r="CA102" s="96"/>
      <c r="CB102" s="58"/>
      <c r="CC102" s="58"/>
      <c r="CD102" s="58"/>
      <c r="CE102" s="50"/>
      <c r="CF102" s="63" t="str">
        <f t="shared" si="10"/>
        <v/>
      </c>
      <c r="CG102" s="63" t="str">
        <f t="shared" si="11"/>
        <v/>
      </c>
      <c r="CH102" s="63" t="str">
        <f t="shared" si="12"/>
        <v/>
      </c>
      <c r="CI102" s="63" t="str">
        <f t="shared" si="13"/>
        <v/>
      </c>
      <c r="CJ102" s="63" t="str">
        <f t="shared" si="14"/>
        <v/>
      </c>
      <c r="CK102" s="63" t="str">
        <f t="shared" si="15"/>
        <v/>
      </c>
      <c r="CL102" s="63" t="str">
        <f t="shared" si="16"/>
        <v/>
      </c>
      <c r="CM102" s="63" t="str">
        <f t="shared" si="17"/>
        <v/>
      </c>
      <c r="CN102" s="63" t="str">
        <f t="shared" si="18"/>
        <v/>
      </c>
      <c r="CO102" s="63" t="str">
        <f t="shared" si="19"/>
        <v/>
      </c>
    </row>
    <row r="103" spans="1:93" ht="25.5" thickTop="1" thickBot="1">
      <c r="A103" s="74" t="s">
        <v>234</v>
      </c>
      <c r="B103" s="65"/>
      <c r="C103" s="58"/>
      <c r="D103" s="58"/>
      <c r="E103" s="58"/>
      <c r="F103" s="58"/>
      <c r="G103" s="59"/>
      <c r="H103" s="60"/>
      <c r="I103" s="60"/>
      <c r="J103" s="67"/>
      <c r="K103" s="68"/>
      <c r="L103" s="68"/>
      <c r="M103" s="68"/>
      <c r="N103" s="68"/>
      <c r="O103" s="68"/>
      <c r="P103" s="68"/>
      <c r="Q103" s="68"/>
      <c r="R103" s="68"/>
      <c r="S103" s="68"/>
      <c r="T103" s="68"/>
      <c r="U103" s="68"/>
      <c r="V103" s="68"/>
      <c r="W103" s="68"/>
      <c r="X103" s="68"/>
      <c r="Y103" s="68"/>
      <c r="Z103" s="69"/>
      <c r="AA103" s="67"/>
      <c r="AB103" s="68"/>
      <c r="AC103" s="68"/>
      <c r="AD103" s="68"/>
      <c r="AE103" s="68"/>
      <c r="AF103" s="68"/>
      <c r="AG103" s="69"/>
      <c r="AH103" s="67"/>
      <c r="AI103" s="68"/>
      <c r="AJ103" s="68"/>
      <c r="AK103" s="68"/>
      <c r="AL103" s="68"/>
      <c r="AM103" s="68"/>
      <c r="AN103" s="69"/>
      <c r="AO103" s="67"/>
      <c r="AP103" s="68"/>
      <c r="AQ103" s="68"/>
      <c r="AR103" s="68"/>
      <c r="AS103" s="68"/>
      <c r="AT103" s="68"/>
      <c r="AU103" s="68"/>
      <c r="AV103" s="69"/>
      <c r="AW103" s="67"/>
      <c r="AX103" s="68"/>
      <c r="AY103" s="68"/>
      <c r="AZ103" s="68"/>
      <c r="BA103" s="68"/>
      <c r="BB103" s="68"/>
      <c r="BC103" s="68"/>
      <c r="BD103" s="68"/>
      <c r="BE103" s="68"/>
      <c r="BF103" s="68"/>
      <c r="BG103" s="69"/>
      <c r="BH103" s="67"/>
      <c r="BI103" s="68"/>
      <c r="BJ103" s="68"/>
      <c r="BK103" s="68"/>
      <c r="BL103" s="68"/>
      <c r="BM103" s="68"/>
      <c r="BN103" s="68"/>
      <c r="BO103" s="68"/>
      <c r="BP103" s="68"/>
      <c r="BQ103" s="68"/>
      <c r="BR103" s="70"/>
      <c r="BS103" s="71"/>
      <c r="BT103" s="72"/>
      <c r="BU103" s="72"/>
      <c r="BV103" s="72"/>
      <c r="BW103" s="72"/>
      <c r="BX103" s="72"/>
      <c r="BY103" s="72"/>
      <c r="BZ103" s="72"/>
      <c r="CA103" s="96"/>
      <c r="CB103" s="58"/>
      <c r="CC103" s="58"/>
      <c r="CD103" s="58"/>
      <c r="CE103" s="50"/>
      <c r="CF103" s="63" t="str">
        <f t="shared" si="10"/>
        <v/>
      </c>
      <c r="CG103" s="63" t="str">
        <f t="shared" si="11"/>
        <v/>
      </c>
      <c r="CH103" s="63" t="str">
        <f t="shared" si="12"/>
        <v/>
      </c>
      <c r="CI103" s="63" t="str">
        <f t="shared" si="13"/>
        <v/>
      </c>
      <c r="CJ103" s="63" t="str">
        <f t="shared" si="14"/>
        <v/>
      </c>
      <c r="CK103" s="63" t="str">
        <f t="shared" si="15"/>
        <v/>
      </c>
      <c r="CL103" s="63" t="str">
        <f t="shared" si="16"/>
        <v/>
      </c>
      <c r="CM103" s="63" t="str">
        <f t="shared" si="17"/>
        <v/>
      </c>
      <c r="CN103" s="63" t="str">
        <f t="shared" si="18"/>
        <v/>
      </c>
      <c r="CO103" s="63" t="str">
        <f t="shared" si="19"/>
        <v/>
      </c>
    </row>
    <row r="104" spans="1:93" ht="25.5" thickTop="1" thickBot="1">
      <c r="A104" s="74" t="s">
        <v>235</v>
      </c>
      <c r="B104" s="65"/>
      <c r="C104" s="58"/>
      <c r="D104" s="58"/>
      <c r="E104" s="58"/>
      <c r="F104" s="58"/>
      <c r="G104" s="59"/>
      <c r="H104" s="60"/>
      <c r="I104" s="60"/>
      <c r="J104" s="67"/>
      <c r="K104" s="68"/>
      <c r="L104" s="68"/>
      <c r="M104" s="68"/>
      <c r="N104" s="68"/>
      <c r="O104" s="68"/>
      <c r="P104" s="68"/>
      <c r="Q104" s="68"/>
      <c r="R104" s="68"/>
      <c r="S104" s="68"/>
      <c r="T104" s="68"/>
      <c r="U104" s="68"/>
      <c r="V104" s="68"/>
      <c r="W104" s="68"/>
      <c r="X104" s="68"/>
      <c r="Y104" s="68"/>
      <c r="Z104" s="69"/>
      <c r="AA104" s="67"/>
      <c r="AB104" s="68"/>
      <c r="AC104" s="68"/>
      <c r="AD104" s="68"/>
      <c r="AE104" s="68"/>
      <c r="AF104" s="68"/>
      <c r="AG104" s="69"/>
      <c r="AH104" s="67"/>
      <c r="AI104" s="68"/>
      <c r="AJ104" s="68"/>
      <c r="AK104" s="68"/>
      <c r="AL104" s="68"/>
      <c r="AM104" s="68"/>
      <c r="AN104" s="69"/>
      <c r="AO104" s="67"/>
      <c r="AP104" s="68"/>
      <c r="AQ104" s="68"/>
      <c r="AR104" s="68"/>
      <c r="AS104" s="68"/>
      <c r="AT104" s="68"/>
      <c r="AU104" s="68"/>
      <c r="AV104" s="69"/>
      <c r="AW104" s="67"/>
      <c r="AX104" s="68"/>
      <c r="AY104" s="68"/>
      <c r="AZ104" s="68"/>
      <c r="BA104" s="68"/>
      <c r="BB104" s="68"/>
      <c r="BC104" s="68"/>
      <c r="BD104" s="68"/>
      <c r="BE104" s="68"/>
      <c r="BF104" s="68"/>
      <c r="BG104" s="69"/>
      <c r="BH104" s="67"/>
      <c r="BI104" s="68"/>
      <c r="BJ104" s="68"/>
      <c r="BK104" s="68"/>
      <c r="BL104" s="68"/>
      <c r="BM104" s="68"/>
      <c r="BN104" s="68"/>
      <c r="BO104" s="68"/>
      <c r="BP104" s="68"/>
      <c r="BQ104" s="68"/>
      <c r="BR104" s="70"/>
      <c r="BS104" s="71"/>
      <c r="BT104" s="72"/>
      <c r="BU104" s="72"/>
      <c r="BV104" s="72"/>
      <c r="BW104" s="72"/>
      <c r="BX104" s="72"/>
      <c r="BY104" s="72"/>
      <c r="BZ104" s="72"/>
      <c r="CA104" s="96"/>
      <c r="CB104" s="58"/>
      <c r="CC104" s="58"/>
      <c r="CD104" s="58"/>
      <c r="CE104" s="50"/>
      <c r="CF104" s="63" t="str">
        <f t="shared" si="10"/>
        <v/>
      </c>
      <c r="CG104" s="63" t="str">
        <f t="shared" si="11"/>
        <v/>
      </c>
      <c r="CH104" s="63" t="str">
        <f t="shared" si="12"/>
        <v/>
      </c>
      <c r="CI104" s="63" t="str">
        <f t="shared" si="13"/>
        <v/>
      </c>
      <c r="CJ104" s="63" t="str">
        <f t="shared" si="14"/>
        <v/>
      </c>
      <c r="CK104" s="63" t="str">
        <f t="shared" si="15"/>
        <v/>
      </c>
      <c r="CL104" s="63" t="str">
        <f t="shared" si="16"/>
        <v/>
      </c>
      <c r="CM104" s="63" t="str">
        <f t="shared" si="17"/>
        <v/>
      </c>
      <c r="CN104" s="63" t="str">
        <f t="shared" si="18"/>
        <v/>
      </c>
      <c r="CO104" s="63" t="str">
        <f t="shared" si="19"/>
        <v/>
      </c>
    </row>
    <row r="105" spans="1:93" ht="25.5" thickTop="1" thickBot="1">
      <c r="A105" s="74" t="s">
        <v>236</v>
      </c>
      <c r="B105" s="65"/>
      <c r="C105" s="58"/>
      <c r="D105" s="58"/>
      <c r="E105" s="58"/>
      <c r="F105" s="58"/>
      <c r="G105" s="59"/>
      <c r="H105" s="60"/>
      <c r="I105" s="60"/>
      <c r="J105" s="67"/>
      <c r="K105" s="68"/>
      <c r="L105" s="68"/>
      <c r="M105" s="68"/>
      <c r="N105" s="68"/>
      <c r="O105" s="68"/>
      <c r="P105" s="68"/>
      <c r="Q105" s="68"/>
      <c r="R105" s="68"/>
      <c r="S105" s="68"/>
      <c r="T105" s="68"/>
      <c r="U105" s="68"/>
      <c r="V105" s="68"/>
      <c r="W105" s="68"/>
      <c r="X105" s="68"/>
      <c r="Y105" s="68"/>
      <c r="Z105" s="69"/>
      <c r="AA105" s="67"/>
      <c r="AB105" s="68"/>
      <c r="AC105" s="68"/>
      <c r="AD105" s="68"/>
      <c r="AE105" s="68"/>
      <c r="AF105" s="68"/>
      <c r="AG105" s="69"/>
      <c r="AH105" s="67"/>
      <c r="AI105" s="68"/>
      <c r="AJ105" s="68"/>
      <c r="AK105" s="68"/>
      <c r="AL105" s="68"/>
      <c r="AM105" s="68"/>
      <c r="AN105" s="69"/>
      <c r="AO105" s="67"/>
      <c r="AP105" s="68"/>
      <c r="AQ105" s="68"/>
      <c r="AR105" s="68"/>
      <c r="AS105" s="68"/>
      <c r="AT105" s="68"/>
      <c r="AU105" s="68"/>
      <c r="AV105" s="69"/>
      <c r="AW105" s="67"/>
      <c r="AX105" s="68"/>
      <c r="AY105" s="68"/>
      <c r="AZ105" s="68"/>
      <c r="BA105" s="68"/>
      <c r="BB105" s="68"/>
      <c r="BC105" s="68"/>
      <c r="BD105" s="68"/>
      <c r="BE105" s="68"/>
      <c r="BF105" s="68"/>
      <c r="BG105" s="69"/>
      <c r="BH105" s="67"/>
      <c r="BI105" s="68"/>
      <c r="BJ105" s="68"/>
      <c r="BK105" s="68"/>
      <c r="BL105" s="68"/>
      <c r="BM105" s="68"/>
      <c r="BN105" s="68"/>
      <c r="BO105" s="68"/>
      <c r="BP105" s="68"/>
      <c r="BQ105" s="68"/>
      <c r="BR105" s="70"/>
      <c r="BS105" s="71"/>
      <c r="BT105" s="72"/>
      <c r="BU105" s="72"/>
      <c r="BV105" s="72"/>
      <c r="BW105" s="72"/>
      <c r="BX105" s="72"/>
      <c r="BY105" s="72"/>
      <c r="BZ105" s="72"/>
      <c r="CA105" s="96"/>
      <c r="CB105" s="58"/>
      <c r="CC105" s="58"/>
      <c r="CD105" s="58"/>
      <c r="CE105" s="50"/>
      <c r="CF105" s="63" t="str">
        <f t="shared" si="10"/>
        <v/>
      </c>
      <c r="CG105" s="63" t="str">
        <f t="shared" si="11"/>
        <v/>
      </c>
      <c r="CH105" s="63" t="str">
        <f t="shared" si="12"/>
        <v/>
      </c>
      <c r="CI105" s="63" t="str">
        <f t="shared" si="13"/>
        <v/>
      </c>
      <c r="CJ105" s="63" t="str">
        <f t="shared" si="14"/>
        <v/>
      </c>
      <c r="CK105" s="63" t="str">
        <f t="shared" si="15"/>
        <v/>
      </c>
      <c r="CL105" s="63" t="str">
        <f t="shared" si="16"/>
        <v/>
      </c>
      <c r="CM105" s="63" t="str">
        <f t="shared" si="17"/>
        <v/>
      </c>
      <c r="CN105" s="63" t="str">
        <f t="shared" si="18"/>
        <v/>
      </c>
      <c r="CO105" s="63" t="str">
        <f t="shared" si="19"/>
        <v/>
      </c>
    </row>
    <row r="106" spans="1:93" ht="25.5" thickTop="1" thickBot="1">
      <c r="A106" s="74" t="s">
        <v>237</v>
      </c>
      <c r="B106" s="65"/>
      <c r="C106" s="58"/>
      <c r="D106" s="58"/>
      <c r="E106" s="58"/>
      <c r="F106" s="58"/>
      <c r="G106" s="59"/>
      <c r="H106" s="60"/>
      <c r="I106" s="60"/>
      <c r="J106" s="67"/>
      <c r="K106" s="68"/>
      <c r="L106" s="68"/>
      <c r="M106" s="68"/>
      <c r="N106" s="68"/>
      <c r="O106" s="68"/>
      <c r="P106" s="68"/>
      <c r="Q106" s="68"/>
      <c r="R106" s="68"/>
      <c r="S106" s="68"/>
      <c r="T106" s="68"/>
      <c r="U106" s="68"/>
      <c r="V106" s="68"/>
      <c r="W106" s="68"/>
      <c r="X106" s="68"/>
      <c r="Y106" s="68"/>
      <c r="Z106" s="69"/>
      <c r="AA106" s="67"/>
      <c r="AB106" s="68"/>
      <c r="AC106" s="68"/>
      <c r="AD106" s="68"/>
      <c r="AE106" s="68"/>
      <c r="AF106" s="68"/>
      <c r="AG106" s="69"/>
      <c r="AH106" s="67"/>
      <c r="AI106" s="68"/>
      <c r="AJ106" s="68"/>
      <c r="AK106" s="68"/>
      <c r="AL106" s="68"/>
      <c r="AM106" s="68"/>
      <c r="AN106" s="69"/>
      <c r="AO106" s="67"/>
      <c r="AP106" s="68"/>
      <c r="AQ106" s="68"/>
      <c r="AR106" s="68"/>
      <c r="AS106" s="68"/>
      <c r="AT106" s="68"/>
      <c r="AU106" s="68"/>
      <c r="AV106" s="69"/>
      <c r="AW106" s="67"/>
      <c r="AX106" s="68"/>
      <c r="AY106" s="68"/>
      <c r="AZ106" s="68"/>
      <c r="BA106" s="68"/>
      <c r="BB106" s="68"/>
      <c r="BC106" s="68"/>
      <c r="BD106" s="68"/>
      <c r="BE106" s="68"/>
      <c r="BF106" s="68"/>
      <c r="BG106" s="69"/>
      <c r="BH106" s="67"/>
      <c r="BI106" s="68"/>
      <c r="BJ106" s="68"/>
      <c r="BK106" s="68"/>
      <c r="BL106" s="68"/>
      <c r="BM106" s="68"/>
      <c r="BN106" s="68"/>
      <c r="BO106" s="68"/>
      <c r="BP106" s="68"/>
      <c r="BQ106" s="68"/>
      <c r="BR106" s="70"/>
      <c r="BS106" s="71"/>
      <c r="BT106" s="72"/>
      <c r="BU106" s="72"/>
      <c r="BV106" s="72"/>
      <c r="BW106" s="72"/>
      <c r="BX106" s="72"/>
      <c r="BY106" s="72"/>
      <c r="BZ106" s="72"/>
      <c r="CA106" s="96"/>
      <c r="CB106" s="58"/>
      <c r="CC106" s="58"/>
      <c r="CD106" s="58"/>
      <c r="CE106" s="50"/>
      <c r="CF106" s="63" t="str">
        <f t="shared" si="10"/>
        <v/>
      </c>
      <c r="CG106" s="63" t="str">
        <f t="shared" si="11"/>
        <v/>
      </c>
      <c r="CH106" s="63" t="str">
        <f t="shared" si="12"/>
        <v/>
      </c>
      <c r="CI106" s="63" t="str">
        <f t="shared" si="13"/>
        <v/>
      </c>
      <c r="CJ106" s="63" t="str">
        <f t="shared" si="14"/>
        <v/>
      </c>
      <c r="CK106" s="63" t="str">
        <f t="shared" si="15"/>
        <v/>
      </c>
      <c r="CL106" s="63" t="str">
        <f t="shared" si="16"/>
        <v/>
      </c>
      <c r="CM106" s="63" t="str">
        <f t="shared" si="17"/>
        <v/>
      </c>
      <c r="CN106" s="63" t="str">
        <f t="shared" si="18"/>
        <v/>
      </c>
      <c r="CO106" s="63" t="str">
        <f t="shared" si="19"/>
        <v/>
      </c>
    </row>
    <row r="107" spans="1:93" ht="25.5" thickTop="1" thickBot="1">
      <c r="A107" s="74" t="s">
        <v>238</v>
      </c>
      <c r="B107" s="65"/>
      <c r="C107" s="58"/>
      <c r="D107" s="58"/>
      <c r="E107" s="58"/>
      <c r="F107" s="58"/>
      <c r="G107" s="59"/>
      <c r="H107" s="60"/>
      <c r="I107" s="60"/>
      <c r="J107" s="67"/>
      <c r="K107" s="68"/>
      <c r="L107" s="68"/>
      <c r="M107" s="68"/>
      <c r="N107" s="68"/>
      <c r="O107" s="68"/>
      <c r="P107" s="68"/>
      <c r="Q107" s="68"/>
      <c r="R107" s="68"/>
      <c r="S107" s="68"/>
      <c r="T107" s="68"/>
      <c r="U107" s="68"/>
      <c r="V107" s="68"/>
      <c r="W107" s="68"/>
      <c r="X107" s="68"/>
      <c r="Y107" s="68"/>
      <c r="Z107" s="69"/>
      <c r="AA107" s="67"/>
      <c r="AB107" s="68"/>
      <c r="AC107" s="68"/>
      <c r="AD107" s="68"/>
      <c r="AE107" s="68"/>
      <c r="AF107" s="68"/>
      <c r="AG107" s="69"/>
      <c r="AH107" s="67"/>
      <c r="AI107" s="68"/>
      <c r="AJ107" s="68"/>
      <c r="AK107" s="68"/>
      <c r="AL107" s="68"/>
      <c r="AM107" s="68"/>
      <c r="AN107" s="69"/>
      <c r="AO107" s="67"/>
      <c r="AP107" s="68"/>
      <c r="AQ107" s="68"/>
      <c r="AR107" s="68"/>
      <c r="AS107" s="68"/>
      <c r="AT107" s="68"/>
      <c r="AU107" s="68"/>
      <c r="AV107" s="69"/>
      <c r="AW107" s="67"/>
      <c r="AX107" s="68"/>
      <c r="AY107" s="68"/>
      <c r="AZ107" s="68"/>
      <c r="BA107" s="68"/>
      <c r="BB107" s="68"/>
      <c r="BC107" s="68"/>
      <c r="BD107" s="68"/>
      <c r="BE107" s="68"/>
      <c r="BF107" s="68"/>
      <c r="BG107" s="69"/>
      <c r="BH107" s="67"/>
      <c r="BI107" s="68"/>
      <c r="BJ107" s="68"/>
      <c r="BK107" s="68"/>
      <c r="BL107" s="68"/>
      <c r="BM107" s="68"/>
      <c r="BN107" s="68"/>
      <c r="BO107" s="68"/>
      <c r="BP107" s="68"/>
      <c r="BQ107" s="68"/>
      <c r="BR107" s="70"/>
      <c r="BS107" s="71"/>
      <c r="BT107" s="72"/>
      <c r="BU107" s="72"/>
      <c r="BV107" s="72"/>
      <c r="BW107" s="72"/>
      <c r="BX107" s="72"/>
      <c r="BY107" s="72"/>
      <c r="BZ107" s="72"/>
      <c r="CA107" s="96"/>
      <c r="CB107" s="58"/>
      <c r="CC107" s="58"/>
      <c r="CD107" s="58"/>
      <c r="CE107" s="50"/>
      <c r="CF107" s="63" t="str">
        <f t="shared" ref="CF107:CF149" si="20">IF(AND(C107=2,D107=2),"問1-1、問1-2のどちらかに該当する利用者を回答の対象としてください。","")</f>
        <v/>
      </c>
      <c r="CG107" s="63" t="str">
        <f t="shared" ref="CG107:CG149" si="21">IF(AND(D107=1,H107=10),"問1-2「1. はい」と問2-1 「10.家族等介護者はいない」は同時に選択できません","")</f>
        <v/>
      </c>
      <c r="CH107" s="63" t="str">
        <f t="shared" ref="CH107:CH149" si="22">IF(AND(D107=1,I107=4),"問1-2「1. はい」と問2-2「4．働いていない」は同時に選択できません","")</f>
        <v/>
      </c>
      <c r="CI107" s="63" t="str">
        <f t="shared" ref="CI107:CI149" si="23">IF(COUNTA(J107:Z107)&gt;3,"問2-3は３つまで選択してください","")</f>
        <v/>
      </c>
      <c r="CJ107" s="63" t="str">
        <f t="shared" ref="CJ107:CJ149" si="24">IF(AND(Y107="○",COUNTA(J107:X107,Z107)&gt;0),"「16.特にない」と他の選択肢は同時に選べません","")</f>
        <v/>
      </c>
      <c r="CK107" s="63" t="str">
        <f t="shared" ref="CK107:CK149" si="25">IF(AND(AA107="○",OR(AB107="○",AC107="○",AD107="○",AE107="○",AF107="○",AG107="○")),"「1．該当なし」と他の選択肢は同時に選択できません","")</f>
        <v/>
      </c>
      <c r="CL107" s="63" t="str">
        <f t="shared" ref="CL107:CL149" si="26">IF(AND(AH107="○",OR(AI107="○",AJ107="○",AK107="○",AL107="○",AM107="○",AN107="○")),"「1．該当なし」と他の選択肢は同時に選択できません","")</f>
        <v/>
      </c>
      <c r="CM107" s="63" t="str">
        <f t="shared" ref="CM107:CM149" si="27">IF(AND(AO107="○",OR(AP107="○",AQ107="○",AR107="○",AS107="○",AT107="○",AU107="○",AV107="○")),"「1．該当なし」と他の選択肢は同時に選択できません","")</f>
        <v/>
      </c>
      <c r="CN107" s="63" t="str">
        <f t="shared" ref="CN107:CN149" si="28">IF(AND(BG107="○",OR(AW107="○",AX107="○",AY107="○",AZ107="○",BA107="○",BB107="○",BC107="○",BD107="○",BE107="○",BF107="○")),"「11．特にない」と他の選択肢は同時に選択できません","")</f>
        <v/>
      </c>
      <c r="CO107" s="63" t="str">
        <f t="shared" ref="CO107:CO149" si="29">IF(AND(CA107="○",OR(BH107="○",BI107="○",BJ107="○",BK107="○",BL107="○",BM107="○",BN107="○",BO107="○",BP107="○",BQ107="○",BR107="○",BS107="○",BT107="○",BU107="○",BV107="○",BW107="○",BX107="○",BY107="○",BZ107="○")),"「20．」と他の選択肢は同時に選択できません","")</f>
        <v/>
      </c>
    </row>
    <row r="108" spans="1:93" ht="25.5" thickTop="1" thickBot="1">
      <c r="A108" s="74" t="s">
        <v>239</v>
      </c>
      <c r="B108" s="65"/>
      <c r="C108" s="58"/>
      <c r="D108" s="58"/>
      <c r="E108" s="58"/>
      <c r="F108" s="58"/>
      <c r="G108" s="59"/>
      <c r="H108" s="60"/>
      <c r="I108" s="60"/>
      <c r="J108" s="67"/>
      <c r="K108" s="68"/>
      <c r="L108" s="68"/>
      <c r="M108" s="68"/>
      <c r="N108" s="68"/>
      <c r="O108" s="68"/>
      <c r="P108" s="68"/>
      <c r="Q108" s="68"/>
      <c r="R108" s="68"/>
      <c r="S108" s="68"/>
      <c r="T108" s="68"/>
      <c r="U108" s="68"/>
      <c r="V108" s="68"/>
      <c r="W108" s="68"/>
      <c r="X108" s="68"/>
      <c r="Y108" s="68"/>
      <c r="Z108" s="69"/>
      <c r="AA108" s="67"/>
      <c r="AB108" s="68"/>
      <c r="AC108" s="68"/>
      <c r="AD108" s="68"/>
      <c r="AE108" s="68"/>
      <c r="AF108" s="68"/>
      <c r="AG108" s="69"/>
      <c r="AH108" s="67"/>
      <c r="AI108" s="68"/>
      <c r="AJ108" s="68"/>
      <c r="AK108" s="68"/>
      <c r="AL108" s="68"/>
      <c r="AM108" s="68"/>
      <c r="AN108" s="69"/>
      <c r="AO108" s="67"/>
      <c r="AP108" s="68"/>
      <c r="AQ108" s="68"/>
      <c r="AR108" s="68"/>
      <c r="AS108" s="68"/>
      <c r="AT108" s="68"/>
      <c r="AU108" s="68"/>
      <c r="AV108" s="69"/>
      <c r="AW108" s="67"/>
      <c r="AX108" s="68"/>
      <c r="AY108" s="68"/>
      <c r="AZ108" s="68"/>
      <c r="BA108" s="68"/>
      <c r="BB108" s="68"/>
      <c r="BC108" s="68"/>
      <c r="BD108" s="68"/>
      <c r="BE108" s="68"/>
      <c r="BF108" s="68"/>
      <c r="BG108" s="69"/>
      <c r="BH108" s="67"/>
      <c r="BI108" s="68"/>
      <c r="BJ108" s="68"/>
      <c r="BK108" s="68"/>
      <c r="BL108" s="68"/>
      <c r="BM108" s="68"/>
      <c r="BN108" s="68"/>
      <c r="BO108" s="68"/>
      <c r="BP108" s="68"/>
      <c r="BQ108" s="68"/>
      <c r="BR108" s="70"/>
      <c r="BS108" s="71"/>
      <c r="BT108" s="72"/>
      <c r="BU108" s="72"/>
      <c r="BV108" s="72"/>
      <c r="BW108" s="72"/>
      <c r="BX108" s="72"/>
      <c r="BY108" s="72"/>
      <c r="BZ108" s="72"/>
      <c r="CA108" s="96"/>
      <c r="CB108" s="58"/>
      <c r="CC108" s="58"/>
      <c r="CD108" s="58"/>
      <c r="CE108" s="50"/>
      <c r="CF108" s="63" t="str">
        <f t="shared" si="20"/>
        <v/>
      </c>
      <c r="CG108" s="63" t="str">
        <f t="shared" si="21"/>
        <v/>
      </c>
      <c r="CH108" s="63" t="str">
        <f t="shared" si="22"/>
        <v/>
      </c>
      <c r="CI108" s="63" t="str">
        <f t="shared" si="23"/>
        <v/>
      </c>
      <c r="CJ108" s="63" t="str">
        <f t="shared" si="24"/>
        <v/>
      </c>
      <c r="CK108" s="63" t="str">
        <f t="shared" si="25"/>
        <v/>
      </c>
      <c r="CL108" s="63" t="str">
        <f t="shared" si="26"/>
        <v/>
      </c>
      <c r="CM108" s="63" t="str">
        <f t="shared" si="27"/>
        <v/>
      </c>
      <c r="CN108" s="63" t="str">
        <f t="shared" si="28"/>
        <v/>
      </c>
      <c r="CO108" s="63" t="str">
        <f t="shared" si="29"/>
        <v/>
      </c>
    </row>
    <row r="109" spans="1:93" ht="25.5" thickTop="1" thickBot="1">
      <c r="A109" s="74" t="s">
        <v>240</v>
      </c>
      <c r="B109" s="65"/>
      <c r="C109" s="58"/>
      <c r="D109" s="58"/>
      <c r="E109" s="58"/>
      <c r="F109" s="58"/>
      <c r="G109" s="59"/>
      <c r="H109" s="60"/>
      <c r="I109" s="60"/>
      <c r="J109" s="67"/>
      <c r="K109" s="68"/>
      <c r="L109" s="68"/>
      <c r="M109" s="68"/>
      <c r="N109" s="68"/>
      <c r="O109" s="68"/>
      <c r="P109" s="68"/>
      <c r="Q109" s="68"/>
      <c r="R109" s="68"/>
      <c r="S109" s="68"/>
      <c r="T109" s="68"/>
      <c r="U109" s="68"/>
      <c r="V109" s="68"/>
      <c r="W109" s="68"/>
      <c r="X109" s="68"/>
      <c r="Y109" s="68"/>
      <c r="Z109" s="69"/>
      <c r="AA109" s="67"/>
      <c r="AB109" s="68"/>
      <c r="AC109" s="68"/>
      <c r="AD109" s="68"/>
      <c r="AE109" s="68"/>
      <c r="AF109" s="68"/>
      <c r="AG109" s="69"/>
      <c r="AH109" s="67"/>
      <c r="AI109" s="68"/>
      <c r="AJ109" s="68"/>
      <c r="AK109" s="68"/>
      <c r="AL109" s="68"/>
      <c r="AM109" s="68"/>
      <c r="AN109" s="69"/>
      <c r="AO109" s="67"/>
      <c r="AP109" s="68"/>
      <c r="AQ109" s="68"/>
      <c r="AR109" s="68"/>
      <c r="AS109" s="68"/>
      <c r="AT109" s="68"/>
      <c r="AU109" s="68"/>
      <c r="AV109" s="69"/>
      <c r="AW109" s="67"/>
      <c r="AX109" s="68"/>
      <c r="AY109" s="68"/>
      <c r="AZ109" s="68"/>
      <c r="BA109" s="68"/>
      <c r="BB109" s="68"/>
      <c r="BC109" s="68"/>
      <c r="BD109" s="68"/>
      <c r="BE109" s="68"/>
      <c r="BF109" s="68"/>
      <c r="BG109" s="69"/>
      <c r="BH109" s="67"/>
      <c r="BI109" s="68"/>
      <c r="BJ109" s="68"/>
      <c r="BK109" s="68"/>
      <c r="BL109" s="68"/>
      <c r="BM109" s="68"/>
      <c r="BN109" s="68"/>
      <c r="BO109" s="68"/>
      <c r="BP109" s="68"/>
      <c r="BQ109" s="68"/>
      <c r="BR109" s="70"/>
      <c r="BS109" s="71"/>
      <c r="BT109" s="72"/>
      <c r="BU109" s="72"/>
      <c r="BV109" s="72"/>
      <c r="BW109" s="72"/>
      <c r="BX109" s="72"/>
      <c r="BY109" s="72"/>
      <c r="BZ109" s="72"/>
      <c r="CA109" s="96"/>
      <c r="CB109" s="58"/>
      <c r="CC109" s="58"/>
      <c r="CD109" s="58"/>
      <c r="CE109" s="50"/>
      <c r="CF109" s="63" t="str">
        <f t="shared" si="20"/>
        <v/>
      </c>
      <c r="CG109" s="63" t="str">
        <f t="shared" si="21"/>
        <v/>
      </c>
      <c r="CH109" s="63" t="str">
        <f t="shared" si="22"/>
        <v/>
      </c>
      <c r="CI109" s="63" t="str">
        <f t="shared" si="23"/>
        <v/>
      </c>
      <c r="CJ109" s="63" t="str">
        <f t="shared" si="24"/>
        <v/>
      </c>
      <c r="CK109" s="63" t="str">
        <f t="shared" si="25"/>
        <v/>
      </c>
      <c r="CL109" s="63" t="str">
        <f t="shared" si="26"/>
        <v/>
      </c>
      <c r="CM109" s="63" t="str">
        <f t="shared" si="27"/>
        <v/>
      </c>
      <c r="CN109" s="63" t="str">
        <f t="shared" si="28"/>
        <v/>
      </c>
      <c r="CO109" s="63" t="str">
        <f t="shared" si="29"/>
        <v/>
      </c>
    </row>
    <row r="110" spans="1:93" ht="25.5" thickTop="1" thickBot="1">
      <c r="A110" s="74" t="s">
        <v>241</v>
      </c>
      <c r="B110" s="65"/>
      <c r="C110" s="58"/>
      <c r="D110" s="58"/>
      <c r="E110" s="58"/>
      <c r="F110" s="58"/>
      <c r="G110" s="59"/>
      <c r="H110" s="60"/>
      <c r="I110" s="60"/>
      <c r="J110" s="67"/>
      <c r="K110" s="68"/>
      <c r="L110" s="68"/>
      <c r="M110" s="68"/>
      <c r="N110" s="68"/>
      <c r="O110" s="68"/>
      <c r="P110" s="68"/>
      <c r="Q110" s="68"/>
      <c r="R110" s="68"/>
      <c r="S110" s="68"/>
      <c r="T110" s="68"/>
      <c r="U110" s="68"/>
      <c r="V110" s="68"/>
      <c r="W110" s="68"/>
      <c r="X110" s="68"/>
      <c r="Y110" s="68"/>
      <c r="Z110" s="69"/>
      <c r="AA110" s="67"/>
      <c r="AB110" s="68"/>
      <c r="AC110" s="68"/>
      <c r="AD110" s="68"/>
      <c r="AE110" s="68"/>
      <c r="AF110" s="68"/>
      <c r="AG110" s="69"/>
      <c r="AH110" s="67"/>
      <c r="AI110" s="68"/>
      <c r="AJ110" s="68"/>
      <c r="AK110" s="68"/>
      <c r="AL110" s="68"/>
      <c r="AM110" s="68"/>
      <c r="AN110" s="69"/>
      <c r="AO110" s="67"/>
      <c r="AP110" s="68"/>
      <c r="AQ110" s="68"/>
      <c r="AR110" s="68"/>
      <c r="AS110" s="68"/>
      <c r="AT110" s="68"/>
      <c r="AU110" s="68"/>
      <c r="AV110" s="69"/>
      <c r="AW110" s="67"/>
      <c r="AX110" s="68"/>
      <c r="AY110" s="68"/>
      <c r="AZ110" s="68"/>
      <c r="BA110" s="68"/>
      <c r="BB110" s="68"/>
      <c r="BC110" s="68"/>
      <c r="BD110" s="68"/>
      <c r="BE110" s="68"/>
      <c r="BF110" s="68"/>
      <c r="BG110" s="69"/>
      <c r="BH110" s="67"/>
      <c r="BI110" s="68"/>
      <c r="BJ110" s="68"/>
      <c r="BK110" s="68"/>
      <c r="BL110" s="68"/>
      <c r="BM110" s="68"/>
      <c r="BN110" s="68"/>
      <c r="BO110" s="68"/>
      <c r="BP110" s="68"/>
      <c r="BQ110" s="68"/>
      <c r="BR110" s="70"/>
      <c r="BS110" s="71"/>
      <c r="BT110" s="72"/>
      <c r="BU110" s="72"/>
      <c r="BV110" s="72"/>
      <c r="BW110" s="72"/>
      <c r="BX110" s="72"/>
      <c r="BY110" s="72"/>
      <c r="BZ110" s="72"/>
      <c r="CA110" s="96"/>
      <c r="CB110" s="58"/>
      <c r="CC110" s="58"/>
      <c r="CD110" s="58"/>
      <c r="CE110" s="50"/>
      <c r="CF110" s="63" t="str">
        <f t="shared" si="20"/>
        <v/>
      </c>
      <c r="CG110" s="63" t="str">
        <f t="shared" si="21"/>
        <v/>
      </c>
      <c r="CH110" s="63" t="str">
        <f t="shared" si="22"/>
        <v/>
      </c>
      <c r="CI110" s="63" t="str">
        <f t="shared" si="23"/>
        <v/>
      </c>
      <c r="CJ110" s="63" t="str">
        <f t="shared" si="24"/>
        <v/>
      </c>
      <c r="CK110" s="63" t="str">
        <f t="shared" si="25"/>
        <v/>
      </c>
      <c r="CL110" s="63" t="str">
        <f t="shared" si="26"/>
        <v/>
      </c>
      <c r="CM110" s="63" t="str">
        <f t="shared" si="27"/>
        <v/>
      </c>
      <c r="CN110" s="63" t="str">
        <f t="shared" si="28"/>
        <v/>
      </c>
      <c r="CO110" s="63" t="str">
        <f t="shared" si="29"/>
        <v/>
      </c>
    </row>
    <row r="111" spans="1:93" ht="25.5" thickTop="1" thickBot="1">
      <c r="A111" s="74" t="s">
        <v>242</v>
      </c>
      <c r="B111" s="65"/>
      <c r="C111" s="58"/>
      <c r="D111" s="58"/>
      <c r="E111" s="58"/>
      <c r="F111" s="58"/>
      <c r="G111" s="59"/>
      <c r="H111" s="60"/>
      <c r="I111" s="60"/>
      <c r="J111" s="67"/>
      <c r="K111" s="68"/>
      <c r="L111" s="68"/>
      <c r="M111" s="68"/>
      <c r="N111" s="68"/>
      <c r="O111" s="68"/>
      <c r="P111" s="68"/>
      <c r="Q111" s="68"/>
      <c r="R111" s="68"/>
      <c r="S111" s="68"/>
      <c r="T111" s="68"/>
      <c r="U111" s="68"/>
      <c r="V111" s="68"/>
      <c r="W111" s="68"/>
      <c r="X111" s="68"/>
      <c r="Y111" s="68"/>
      <c r="Z111" s="69"/>
      <c r="AA111" s="67"/>
      <c r="AB111" s="68"/>
      <c r="AC111" s="68"/>
      <c r="AD111" s="68"/>
      <c r="AE111" s="68"/>
      <c r="AF111" s="68"/>
      <c r="AG111" s="69"/>
      <c r="AH111" s="67"/>
      <c r="AI111" s="68"/>
      <c r="AJ111" s="68"/>
      <c r="AK111" s="68"/>
      <c r="AL111" s="68"/>
      <c r="AM111" s="68"/>
      <c r="AN111" s="69"/>
      <c r="AO111" s="67"/>
      <c r="AP111" s="68"/>
      <c r="AQ111" s="68"/>
      <c r="AR111" s="68"/>
      <c r="AS111" s="68"/>
      <c r="AT111" s="68"/>
      <c r="AU111" s="68"/>
      <c r="AV111" s="69"/>
      <c r="AW111" s="67"/>
      <c r="AX111" s="68"/>
      <c r="AY111" s="68"/>
      <c r="AZ111" s="68"/>
      <c r="BA111" s="68"/>
      <c r="BB111" s="68"/>
      <c r="BC111" s="68"/>
      <c r="BD111" s="68"/>
      <c r="BE111" s="68"/>
      <c r="BF111" s="68"/>
      <c r="BG111" s="69"/>
      <c r="BH111" s="67"/>
      <c r="BI111" s="68"/>
      <c r="BJ111" s="68"/>
      <c r="BK111" s="68"/>
      <c r="BL111" s="68"/>
      <c r="BM111" s="68"/>
      <c r="BN111" s="68"/>
      <c r="BO111" s="68"/>
      <c r="BP111" s="68"/>
      <c r="BQ111" s="68"/>
      <c r="BR111" s="70"/>
      <c r="BS111" s="71"/>
      <c r="BT111" s="72"/>
      <c r="BU111" s="72"/>
      <c r="BV111" s="72"/>
      <c r="BW111" s="72"/>
      <c r="BX111" s="72"/>
      <c r="BY111" s="72"/>
      <c r="BZ111" s="72"/>
      <c r="CA111" s="96"/>
      <c r="CB111" s="58"/>
      <c r="CC111" s="58"/>
      <c r="CD111" s="58"/>
      <c r="CE111" s="50"/>
      <c r="CF111" s="63" t="str">
        <f t="shared" si="20"/>
        <v/>
      </c>
      <c r="CG111" s="63" t="str">
        <f t="shared" si="21"/>
        <v/>
      </c>
      <c r="CH111" s="63" t="str">
        <f t="shared" si="22"/>
        <v/>
      </c>
      <c r="CI111" s="63" t="str">
        <f t="shared" si="23"/>
        <v/>
      </c>
      <c r="CJ111" s="63" t="str">
        <f t="shared" si="24"/>
        <v/>
      </c>
      <c r="CK111" s="63" t="str">
        <f t="shared" si="25"/>
        <v/>
      </c>
      <c r="CL111" s="63" t="str">
        <f t="shared" si="26"/>
        <v/>
      </c>
      <c r="CM111" s="63" t="str">
        <f t="shared" si="27"/>
        <v/>
      </c>
      <c r="CN111" s="63" t="str">
        <f t="shared" si="28"/>
        <v/>
      </c>
      <c r="CO111" s="63" t="str">
        <f t="shared" si="29"/>
        <v/>
      </c>
    </row>
    <row r="112" spans="1:93" ht="25.5" thickTop="1" thickBot="1">
      <c r="A112" s="74" t="s">
        <v>243</v>
      </c>
      <c r="B112" s="65"/>
      <c r="C112" s="58"/>
      <c r="D112" s="58"/>
      <c r="E112" s="58"/>
      <c r="F112" s="58"/>
      <c r="G112" s="59"/>
      <c r="H112" s="60"/>
      <c r="I112" s="60"/>
      <c r="J112" s="67"/>
      <c r="K112" s="68"/>
      <c r="L112" s="68"/>
      <c r="M112" s="68"/>
      <c r="N112" s="68"/>
      <c r="O112" s="68"/>
      <c r="P112" s="68"/>
      <c r="Q112" s="68"/>
      <c r="R112" s="68"/>
      <c r="S112" s="68"/>
      <c r="T112" s="68"/>
      <c r="U112" s="68"/>
      <c r="V112" s="68"/>
      <c r="W112" s="68"/>
      <c r="X112" s="68"/>
      <c r="Y112" s="68"/>
      <c r="Z112" s="69"/>
      <c r="AA112" s="67"/>
      <c r="AB112" s="68"/>
      <c r="AC112" s="68"/>
      <c r="AD112" s="68"/>
      <c r="AE112" s="68"/>
      <c r="AF112" s="68"/>
      <c r="AG112" s="69"/>
      <c r="AH112" s="67"/>
      <c r="AI112" s="68"/>
      <c r="AJ112" s="68"/>
      <c r="AK112" s="68"/>
      <c r="AL112" s="68"/>
      <c r="AM112" s="68"/>
      <c r="AN112" s="69"/>
      <c r="AO112" s="67"/>
      <c r="AP112" s="68"/>
      <c r="AQ112" s="68"/>
      <c r="AR112" s="68"/>
      <c r="AS112" s="68"/>
      <c r="AT112" s="68"/>
      <c r="AU112" s="68"/>
      <c r="AV112" s="69"/>
      <c r="AW112" s="67"/>
      <c r="AX112" s="68"/>
      <c r="AY112" s="68"/>
      <c r="AZ112" s="68"/>
      <c r="BA112" s="68"/>
      <c r="BB112" s="68"/>
      <c r="BC112" s="68"/>
      <c r="BD112" s="68"/>
      <c r="BE112" s="68"/>
      <c r="BF112" s="68"/>
      <c r="BG112" s="69"/>
      <c r="BH112" s="67"/>
      <c r="BI112" s="68"/>
      <c r="BJ112" s="68"/>
      <c r="BK112" s="68"/>
      <c r="BL112" s="68"/>
      <c r="BM112" s="68"/>
      <c r="BN112" s="68"/>
      <c r="BO112" s="68"/>
      <c r="BP112" s="68"/>
      <c r="BQ112" s="68"/>
      <c r="BR112" s="70"/>
      <c r="BS112" s="71"/>
      <c r="BT112" s="72"/>
      <c r="BU112" s="72"/>
      <c r="BV112" s="72"/>
      <c r="BW112" s="72"/>
      <c r="BX112" s="72"/>
      <c r="BY112" s="72"/>
      <c r="BZ112" s="72"/>
      <c r="CA112" s="96"/>
      <c r="CB112" s="58"/>
      <c r="CC112" s="58"/>
      <c r="CD112" s="58"/>
      <c r="CE112" s="50"/>
      <c r="CF112" s="63" t="str">
        <f t="shared" si="20"/>
        <v/>
      </c>
      <c r="CG112" s="63" t="str">
        <f t="shared" si="21"/>
        <v/>
      </c>
      <c r="CH112" s="63" t="str">
        <f t="shared" si="22"/>
        <v/>
      </c>
      <c r="CI112" s="63" t="str">
        <f t="shared" si="23"/>
        <v/>
      </c>
      <c r="CJ112" s="63" t="str">
        <f t="shared" si="24"/>
        <v/>
      </c>
      <c r="CK112" s="63" t="str">
        <f t="shared" si="25"/>
        <v/>
      </c>
      <c r="CL112" s="63" t="str">
        <f t="shared" si="26"/>
        <v/>
      </c>
      <c r="CM112" s="63" t="str">
        <f t="shared" si="27"/>
        <v/>
      </c>
      <c r="CN112" s="63" t="str">
        <f t="shared" si="28"/>
        <v/>
      </c>
      <c r="CO112" s="63" t="str">
        <f t="shared" si="29"/>
        <v/>
      </c>
    </row>
    <row r="113" spans="1:93" ht="25.5" thickTop="1" thickBot="1">
      <c r="A113" s="74" t="s">
        <v>244</v>
      </c>
      <c r="B113" s="65"/>
      <c r="C113" s="58"/>
      <c r="D113" s="58"/>
      <c r="E113" s="58"/>
      <c r="F113" s="58"/>
      <c r="G113" s="59"/>
      <c r="H113" s="60"/>
      <c r="I113" s="60"/>
      <c r="J113" s="67"/>
      <c r="K113" s="68"/>
      <c r="L113" s="68"/>
      <c r="M113" s="68"/>
      <c r="N113" s="68"/>
      <c r="O113" s="68"/>
      <c r="P113" s="68"/>
      <c r="Q113" s="68"/>
      <c r="R113" s="68"/>
      <c r="S113" s="68"/>
      <c r="T113" s="68"/>
      <c r="U113" s="68"/>
      <c r="V113" s="68"/>
      <c r="W113" s="68"/>
      <c r="X113" s="68"/>
      <c r="Y113" s="68"/>
      <c r="Z113" s="69"/>
      <c r="AA113" s="67"/>
      <c r="AB113" s="68"/>
      <c r="AC113" s="68"/>
      <c r="AD113" s="68"/>
      <c r="AE113" s="68"/>
      <c r="AF113" s="68"/>
      <c r="AG113" s="69"/>
      <c r="AH113" s="67"/>
      <c r="AI113" s="68"/>
      <c r="AJ113" s="68"/>
      <c r="AK113" s="68"/>
      <c r="AL113" s="68"/>
      <c r="AM113" s="68"/>
      <c r="AN113" s="69"/>
      <c r="AO113" s="67"/>
      <c r="AP113" s="68"/>
      <c r="AQ113" s="68"/>
      <c r="AR113" s="68"/>
      <c r="AS113" s="68"/>
      <c r="AT113" s="68"/>
      <c r="AU113" s="68"/>
      <c r="AV113" s="69"/>
      <c r="AW113" s="67"/>
      <c r="AX113" s="68"/>
      <c r="AY113" s="68"/>
      <c r="AZ113" s="68"/>
      <c r="BA113" s="68"/>
      <c r="BB113" s="68"/>
      <c r="BC113" s="68"/>
      <c r="BD113" s="68"/>
      <c r="BE113" s="68"/>
      <c r="BF113" s="68"/>
      <c r="BG113" s="69"/>
      <c r="BH113" s="67"/>
      <c r="BI113" s="68"/>
      <c r="BJ113" s="68"/>
      <c r="BK113" s="68"/>
      <c r="BL113" s="68"/>
      <c r="BM113" s="68"/>
      <c r="BN113" s="68"/>
      <c r="BO113" s="68"/>
      <c r="BP113" s="68"/>
      <c r="BQ113" s="68"/>
      <c r="BR113" s="70"/>
      <c r="BS113" s="71"/>
      <c r="BT113" s="72"/>
      <c r="BU113" s="72"/>
      <c r="BV113" s="72"/>
      <c r="BW113" s="72"/>
      <c r="BX113" s="72"/>
      <c r="BY113" s="72"/>
      <c r="BZ113" s="72"/>
      <c r="CA113" s="96"/>
      <c r="CB113" s="58"/>
      <c r="CC113" s="58"/>
      <c r="CD113" s="58"/>
      <c r="CE113" s="50"/>
      <c r="CF113" s="63" t="str">
        <f t="shared" si="20"/>
        <v/>
      </c>
      <c r="CG113" s="63" t="str">
        <f t="shared" si="21"/>
        <v/>
      </c>
      <c r="CH113" s="63" t="str">
        <f t="shared" si="22"/>
        <v/>
      </c>
      <c r="CI113" s="63" t="str">
        <f t="shared" si="23"/>
        <v/>
      </c>
      <c r="CJ113" s="63" t="str">
        <f t="shared" si="24"/>
        <v/>
      </c>
      <c r="CK113" s="63" t="str">
        <f t="shared" si="25"/>
        <v/>
      </c>
      <c r="CL113" s="63" t="str">
        <f t="shared" si="26"/>
        <v/>
      </c>
      <c r="CM113" s="63" t="str">
        <f t="shared" si="27"/>
        <v/>
      </c>
      <c r="CN113" s="63" t="str">
        <f t="shared" si="28"/>
        <v/>
      </c>
      <c r="CO113" s="63" t="str">
        <f t="shared" si="29"/>
        <v/>
      </c>
    </row>
    <row r="114" spans="1:93" ht="25.5" thickTop="1" thickBot="1">
      <c r="A114" s="74" t="s">
        <v>245</v>
      </c>
      <c r="B114" s="65"/>
      <c r="C114" s="58"/>
      <c r="D114" s="58"/>
      <c r="E114" s="58"/>
      <c r="F114" s="58"/>
      <c r="G114" s="59"/>
      <c r="H114" s="60"/>
      <c r="I114" s="60"/>
      <c r="J114" s="67"/>
      <c r="K114" s="68"/>
      <c r="L114" s="68"/>
      <c r="M114" s="68"/>
      <c r="N114" s="68"/>
      <c r="O114" s="68"/>
      <c r="P114" s="68"/>
      <c r="Q114" s="68"/>
      <c r="R114" s="68"/>
      <c r="S114" s="68"/>
      <c r="T114" s="68"/>
      <c r="U114" s="68"/>
      <c r="V114" s="68"/>
      <c r="W114" s="68"/>
      <c r="X114" s="68"/>
      <c r="Y114" s="68"/>
      <c r="Z114" s="69"/>
      <c r="AA114" s="67"/>
      <c r="AB114" s="68"/>
      <c r="AC114" s="68"/>
      <c r="AD114" s="68"/>
      <c r="AE114" s="68"/>
      <c r="AF114" s="68"/>
      <c r="AG114" s="69"/>
      <c r="AH114" s="67"/>
      <c r="AI114" s="68"/>
      <c r="AJ114" s="68"/>
      <c r="AK114" s="68"/>
      <c r="AL114" s="68"/>
      <c r="AM114" s="68"/>
      <c r="AN114" s="69"/>
      <c r="AO114" s="67"/>
      <c r="AP114" s="68"/>
      <c r="AQ114" s="68"/>
      <c r="AR114" s="68"/>
      <c r="AS114" s="68"/>
      <c r="AT114" s="68"/>
      <c r="AU114" s="68"/>
      <c r="AV114" s="69"/>
      <c r="AW114" s="67"/>
      <c r="AX114" s="68"/>
      <c r="AY114" s="68"/>
      <c r="AZ114" s="68"/>
      <c r="BA114" s="68"/>
      <c r="BB114" s="68"/>
      <c r="BC114" s="68"/>
      <c r="BD114" s="68"/>
      <c r="BE114" s="68"/>
      <c r="BF114" s="68"/>
      <c r="BG114" s="69"/>
      <c r="BH114" s="67"/>
      <c r="BI114" s="68"/>
      <c r="BJ114" s="68"/>
      <c r="BK114" s="68"/>
      <c r="BL114" s="68"/>
      <c r="BM114" s="68"/>
      <c r="BN114" s="68"/>
      <c r="BO114" s="68"/>
      <c r="BP114" s="68"/>
      <c r="BQ114" s="68"/>
      <c r="BR114" s="70"/>
      <c r="BS114" s="71"/>
      <c r="BT114" s="72"/>
      <c r="BU114" s="72"/>
      <c r="BV114" s="72"/>
      <c r="BW114" s="72"/>
      <c r="BX114" s="72"/>
      <c r="BY114" s="72"/>
      <c r="BZ114" s="72"/>
      <c r="CA114" s="96"/>
      <c r="CB114" s="58"/>
      <c r="CC114" s="58"/>
      <c r="CD114" s="58"/>
      <c r="CE114" s="50"/>
      <c r="CF114" s="63" t="str">
        <f t="shared" si="20"/>
        <v/>
      </c>
      <c r="CG114" s="63" t="str">
        <f t="shared" si="21"/>
        <v/>
      </c>
      <c r="CH114" s="63" t="str">
        <f t="shared" si="22"/>
        <v/>
      </c>
      <c r="CI114" s="63" t="str">
        <f t="shared" si="23"/>
        <v/>
      </c>
      <c r="CJ114" s="63" t="str">
        <f t="shared" si="24"/>
        <v/>
      </c>
      <c r="CK114" s="63" t="str">
        <f t="shared" si="25"/>
        <v/>
      </c>
      <c r="CL114" s="63" t="str">
        <f t="shared" si="26"/>
        <v/>
      </c>
      <c r="CM114" s="63" t="str">
        <f t="shared" si="27"/>
        <v/>
      </c>
      <c r="CN114" s="63" t="str">
        <f t="shared" si="28"/>
        <v/>
      </c>
      <c r="CO114" s="63" t="str">
        <f t="shared" si="29"/>
        <v/>
      </c>
    </row>
    <row r="115" spans="1:93" ht="25.5" thickTop="1" thickBot="1">
      <c r="A115" s="74" t="s">
        <v>246</v>
      </c>
      <c r="B115" s="65"/>
      <c r="C115" s="58"/>
      <c r="D115" s="58"/>
      <c r="E115" s="58"/>
      <c r="F115" s="58"/>
      <c r="G115" s="59"/>
      <c r="H115" s="60"/>
      <c r="I115" s="60"/>
      <c r="J115" s="67"/>
      <c r="K115" s="68"/>
      <c r="L115" s="68"/>
      <c r="M115" s="68"/>
      <c r="N115" s="68"/>
      <c r="O115" s="68"/>
      <c r="P115" s="68"/>
      <c r="Q115" s="68"/>
      <c r="R115" s="68"/>
      <c r="S115" s="68"/>
      <c r="T115" s="68"/>
      <c r="U115" s="68"/>
      <c r="V115" s="68"/>
      <c r="W115" s="68"/>
      <c r="X115" s="68"/>
      <c r="Y115" s="68"/>
      <c r="Z115" s="69"/>
      <c r="AA115" s="67"/>
      <c r="AB115" s="68"/>
      <c r="AC115" s="68"/>
      <c r="AD115" s="68"/>
      <c r="AE115" s="68"/>
      <c r="AF115" s="68"/>
      <c r="AG115" s="69"/>
      <c r="AH115" s="67"/>
      <c r="AI115" s="68"/>
      <c r="AJ115" s="68"/>
      <c r="AK115" s="68"/>
      <c r="AL115" s="68"/>
      <c r="AM115" s="68"/>
      <c r="AN115" s="69"/>
      <c r="AO115" s="67"/>
      <c r="AP115" s="68"/>
      <c r="AQ115" s="68"/>
      <c r="AR115" s="68"/>
      <c r="AS115" s="68"/>
      <c r="AT115" s="68"/>
      <c r="AU115" s="68"/>
      <c r="AV115" s="69"/>
      <c r="AW115" s="67"/>
      <c r="AX115" s="68"/>
      <c r="AY115" s="68"/>
      <c r="AZ115" s="68"/>
      <c r="BA115" s="68"/>
      <c r="BB115" s="68"/>
      <c r="BC115" s="68"/>
      <c r="BD115" s="68"/>
      <c r="BE115" s="68"/>
      <c r="BF115" s="68"/>
      <c r="BG115" s="69"/>
      <c r="BH115" s="67"/>
      <c r="BI115" s="68"/>
      <c r="BJ115" s="68"/>
      <c r="BK115" s="68"/>
      <c r="BL115" s="68"/>
      <c r="BM115" s="68"/>
      <c r="BN115" s="68"/>
      <c r="BO115" s="68"/>
      <c r="BP115" s="68"/>
      <c r="BQ115" s="68"/>
      <c r="BR115" s="70"/>
      <c r="BS115" s="71"/>
      <c r="BT115" s="72"/>
      <c r="BU115" s="72"/>
      <c r="BV115" s="72"/>
      <c r="BW115" s="72"/>
      <c r="BX115" s="72"/>
      <c r="BY115" s="72"/>
      <c r="BZ115" s="72"/>
      <c r="CA115" s="96"/>
      <c r="CB115" s="58"/>
      <c r="CC115" s="58"/>
      <c r="CD115" s="58"/>
      <c r="CE115" s="50"/>
      <c r="CF115" s="63" t="str">
        <f t="shared" si="20"/>
        <v/>
      </c>
      <c r="CG115" s="63" t="str">
        <f t="shared" si="21"/>
        <v/>
      </c>
      <c r="CH115" s="63" t="str">
        <f t="shared" si="22"/>
        <v/>
      </c>
      <c r="CI115" s="63" t="str">
        <f t="shared" si="23"/>
        <v/>
      </c>
      <c r="CJ115" s="63" t="str">
        <f t="shared" si="24"/>
        <v/>
      </c>
      <c r="CK115" s="63" t="str">
        <f t="shared" si="25"/>
        <v/>
      </c>
      <c r="CL115" s="63" t="str">
        <f t="shared" si="26"/>
        <v/>
      </c>
      <c r="CM115" s="63" t="str">
        <f t="shared" si="27"/>
        <v/>
      </c>
      <c r="CN115" s="63" t="str">
        <f t="shared" si="28"/>
        <v/>
      </c>
      <c r="CO115" s="63" t="str">
        <f t="shared" si="29"/>
        <v/>
      </c>
    </row>
    <row r="116" spans="1:93" ht="25.5" thickTop="1" thickBot="1">
      <c r="A116" s="74" t="s">
        <v>247</v>
      </c>
      <c r="B116" s="65"/>
      <c r="C116" s="58"/>
      <c r="D116" s="58"/>
      <c r="E116" s="58"/>
      <c r="F116" s="58"/>
      <c r="G116" s="59"/>
      <c r="H116" s="60"/>
      <c r="I116" s="60"/>
      <c r="J116" s="67"/>
      <c r="K116" s="68"/>
      <c r="L116" s="68"/>
      <c r="M116" s="68"/>
      <c r="N116" s="68"/>
      <c r="O116" s="68"/>
      <c r="P116" s="68"/>
      <c r="Q116" s="68"/>
      <c r="R116" s="68"/>
      <c r="S116" s="68"/>
      <c r="T116" s="68"/>
      <c r="U116" s="68"/>
      <c r="V116" s="68"/>
      <c r="W116" s="68"/>
      <c r="X116" s="68"/>
      <c r="Y116" s="68"/>
      <c r="Z116" s="69"/>
      <c r="AA116" s="67"/>
      <c r="AB116" s="68"/>
      <c r="AC116" s="68"/>
      <c r="AD116" s="68"/>
      <c r="AE116" s="68"/>
      <c r="AF116" s="68"/>
      <c r="AG116" s="69"/>
      <c r="AH116" s="67"/>
      <c r="AI116" s="68"/>
      <c r="AJ116" s="68"/>
      <c r="AK116" s="68"/>
      <c r="AL116" s="68"/>
      <c r="AM116" s="68"/>
      <c r="AN116" s="69"/>
      <c r="AO116" s="67"/>
      <c r="AP116" s="68"/>
      <c r="AQ116" s="68"/>
      <c r="AR116" s="68"/>
      <c r="AS116" s="68"/>
      <c r="AT116" s="68"/>
      <c r="AU116" s="68"/>
      <c r="AV116" s="69"/>
      <c r="AW116" s="67"/>
      <c r="AX116" s="68"/>
      <c r="AY116" s="68"/>
      <c r="AZ116" s="68"/>
      <c r="BA116" s="68"/>
      <c r="BB116" s="68"/>
      <c r="BC116" s="68"/>
      <c r="BD116" s="68"/>
      <c r="BE116" s="68"/>
      <c r="BF116" s="68"/>
      <c r="BG116" s="69"/>
      <c r="BH116" s="67"/>
      <c r="BI116" s="68"/>
      <c r="BJ116" s="68"/>
      <c r="BK116" s="68"/>
      <c r="BL116" s="68"/>
      <c r="BM116" s="68"/>
      <c r="BN116" s="68"/>
      <c r="BO116" s="68"/>
      <c r="BP116" s="68"/>
      <c r="BQ116" s="68"/>
      <c r="BR116" s="70"/>
      <c r="BS116" s="71"/>
      <c r="BT116" s="72"/>
      <c r="BU116" s="72"/>
      <c r="BV116" s="72"/>
      <c r="BW116" s="72"/>
      <c r="BX116" s="72"/>
      <c r="BY116" s="72"/>
      <c r="BZ116" s="72"/>
      <c r="CA116" s="96"/>
      <c r="CB116" s="58"/>
      <c r="CC116" s="58"/>
      <c r="CD116" s="58"/>
      <c r="CE116" s="50"/>
      <c r="CF116" s="63" t="str">
        <f t="shared" si="20"/>
        <v/>
      </c>
      <c r="CG116" s="63" t="str">
        <f t="shared" si="21"/>
        <v/>
      </c>
      <c r="CH116" s="63" t="str">
        <f t="shared" si="22"/>
        <v/>
      </c>
      <c r="CI116" s="63" t="str">
        <f t="shared" si="23"/>
        <v/>
      </c>
      <c r="CJ116" s="63" t="str">
        <f t="shared" si="24"/>
        <v/>
      </c>
      <c r="CK116" s="63" t="str">
        <f t="shared" si="25"/>
        <v/>
      </c>
      <c r="CL116" s="63" t="str">
        <f t="shared" si="26"/>
        <v/>
      </c>
      <c r="CM116" s="63" t="str">
        <f t="shared" si="27"/>
        <v/>
      </c>
      <c r="CN116" s="63" t="str">
        <f t="shared" si="28"/>
        <v/>
      </c>
      <c r="CO116" s="63" t="str">
        <f t="shared" si="29"/>
        <v/>
      </c>
    </row>
    <row r="117" spans="1:93" ht="25.5" thickTop="1" thickBot="1">
      <c r="A117" s="74" t="s">
        <v>248</v>
      </c>
      <c r="B117" s="65"/>
      <c r="C117" s="58"/>
      <c r="D117" s="58"/>
      <c r="E117" s="58"/>
      <c r="F117" s="58"/>
      <c r="G117" s="59"/>
      <c r="H117" s="60"/>
      <c r="I117" s="60"/>
      <c r="J117" s="67"/>
      <c r="K117" s="68"/>
      <c r="L117" s="68"/>
      <c r="M117" s="68"/>
      <c r="N117" s="68"/>
      <c r="O117" s="68"/>
      <c r="P117" s="68"/>
      <c r="Q117" s="68"/>
      <c r="R117" s="68"/>
      <c r="S117" s="68"/>
      <c r="T117" s="68"/>
      <c r="U117" s="68"/>
      <c r="V117" s="68"/>
      <c r="W117" s="68"/>
      <c r="X117" s="68"/>
      <c r="Y117" s="68"/>
      <c r="Z117" s="69"/>
      <c r="AA117" s="67"/>
      <c r="AB117" s="68"/>
      <c r="AC117" s="68"/>
      <c r="AD117" s="68"/>
      <c r="AE117" s="68"/>
      <c r="AF117" s="68"/>
      <c r="AG117" s="69"/>
      <c r="AH117" s="67"/>
      <c r="AI117" s="68"/>
      <c r="AJ117" s="68"/>
      <c r="AK117" s="68"/>
      <c r="AL117" s="68"/>
      <c r="AM117" s="68"/>
      <c r="AN117" s="69"/>
      <c r="AO117" s="67"/>
      <c r="AP117" s="68"/>
      <c r="AQ117" s="68"/>
      <c r="AR117" s="68"/>
      <c r="AS117" s="68"/>
      <c r="AT117" s="68"/>
      <c r="AU117" s="68"/>
      <c r="AV117" s="69"/>
      <c r="AW117" s="67"/>
      <c r="AX117" s="68"/>
      <c r="AY117" s="68"/>
      <c r="AZ117" s="68"/>
      <c r="BA117" s="68"/>
      <c r="BB117" s="68"/>
      <c r="BC117" s="68"/>
      <c r="BD117" s="68"/>
      <c r="BE117" s="68"/>
      <c r="BF117" s="68"/>
      <c r="BG117" s="69"/>
      <c r="BH117" s="67"/>
      <c r="BI117" s="68"/>
      <c r="BJ117" s="68"/>
      <c r="BK117" s="68"/>
      <c r="BL117" s="68"/>
      <c r="BM117" s="68"/>
      <c r="BN117" s="68"/>
      <c r="BO117" s="68"/>
      <c r="BP117" s="68"/>
      <c r="BQ117" s="68"/>
      <c r="BR117" s="70"/>
      <c r="BS117" s="71"/>
      <c r="BT117" s="72"/>
      <c r="BU117" s="72"/>
      <c r="BV117" s="72"/>
      <c r="BW117" s="72"/>
      <c r="BX117" s="72"/>
      <c r="BY117" s="72"/>
      <c r="BZ117" s="72"/>
      <c r="CA117" s="96"/>
      <c r="CB117" s="58"/>
      <c r="CC117" s="58"/>
      <c r="CD117" s="58"/>
      <c r="CE117" s="50"/>
      <c r="CF117" s="63" t="str">
        <f t="shared" si="20"/>
        <v/>
      </c>
      <c r="CG117" s="63" t="str">
        <f t="shared" si="21"/>
        <v/>
      </c>
      <c r="CH117" s="63" t="str">
        <f t="shared" si="22"/>
        <v/>
      </c>
      <c r="CI117" s="63" t="str">
        <f t="shared" si="23"/>
        <v/>
      </c>
      <c r="CJ117" s="63" t="str">
        <f t="shared" si="24"/>
        <v/>
      </c>
      <c r="CK117" s="63" t="str">
        <f t="shared" si="25"/>
        <v/>
      </c>
      <c r="CL117" s="63" t="str">
        <f t="shared" si="26"/>
        <v/>
      </c>
      <c r="CM117" s="63" t="str">
        <f t="shared" si="27"/>
        <v/>
      </c>
      <c r="CN117" s="63" t="str">
        <f t="shared" si="28"/>
        <v/>
      </c>
      <c r="CO117" s="63" t="str">
        <f t="shared" si="29"/>
        <v/>
      </c>
    </row>
    <row r="118" spans="1:93" ht="25.5" thickTop="1" thickBot="1">
      <c r="A118" s="74" t="s">
        <v>249</v>
      </c>
      <c r="B118" s="65"/>
      <c r="C118" s="58"/>
      <c r="D118" s="58"/>
      <c r="E118" s="58"/>
      <c r="F118" s="58"/>
      <c r="G118" s="59"/>
      <c r="H118" s="60"/>
      <c r="I118" s="60"/>
      <c r="J118" s="67"/>
      <c r="K118" s="68"/>
      <c r="L118" s="68"/>
      <c r="M118" s="68"/>
      <c r="N118" s="68"/>
      <c r="O118" s="68"/>
      <c r="P118" s="68"/>
      <c r="Q118" s="68"/>
      <c r="R118" s="68"/>
      <c r="S118" s="68"/>
      <c r="T118" s="68"/>
      <c r="U118" s="68"/>
      <c r="V118" s="68"/>
      <c r="W118" s="68"/>
      <c r="X118" s="68"/>
      <c r="Y118" s="68"/>
      <c r="Z118" s="69"/>
      <c r="AA118" s="67"/>
      <c r="AB118" s="68"/>
      <c r="AC118" s="68"/>
      <c r="AD118" s="68"/>
      <c r="AE118" s="68"/>
      <c r="AF118" s="68"/>
      <c r="AG118" s="69"/>
      <c r="AH118" s="67"/>
      <c r="AI118" s="68"/>
      <c r="AJ118" s="68"/>
      <c r="AK118" s="68"/>
      <c r="AL118" s="68"/>
      <c r="AM118" s="68"/>
      <c r="AN118" s="69"/>
      <c r="AO118" s="67"/>
      <c r="AP118" s="68"/>
      <c r="AQ118" s="68"/>
      <c r="AR118" s="68"/>
      <c r="AS118" s="68"/>
      <c r="AT118" s="68"/>
      <c r="AU118" s="68"/>
      <c r="AV118" s="69"/>
      <c r="AW118" s="67"/>
      <c r="AX118" s="68"/>
      <c r="AY118" s="68"/>
      <c r="AZ118" s="68"/>
      <c r="BA118" s="68"/>
      <c r="BB118" s="68"/>
      <c r="BC118" s="68"/>
      <c r="BD118" s="68"/>
      <c r="BE118" s="68"/>
      <c r="BF118" s="68"/>
      <c r="BG118" s="69"/>
      <c r="BH118" s="67"/>
      <c r="BI118" s="68"/>
      <c r="BJ118" s="68"/>
      <c r="BK118" s="68"/>
      <c r="BL118" s="68"/>
      <c r="BM118" s="68"/>
      <c r="BN118" s="68"/>
      <c r="BO118" s="68"/>
      <c r="BP118" s="68"/>
      <c r="BQ118" s="68"/>
      <c r="BR118" s="70"/>
      <c r="BS118" s="71"/>
      <c r="BT118" s="72"/>
      <c r="BU118" s="72"/>
      <c r="BV118" s="72"/>
      <c r="BW118" s="72"/>
      <c r="BX118" s="72"/>
      <c r="BY118" s="72"/>
      <c r="BZ118" s="72"/>
      <c r="CA118" s="96"/>
      <c r="CB118" s="58"/>
      <c r="CC118" s="58"/>
      <c r="CD118" s="58"/>
      <c r="CE118" s="50"/>
      <c r="CF118" s="63" t="str">
        <f t="shared" si="20"/>
        <v/>
      </c>
      <c r="CG118" s="63" t="str">
        <f t="shared" si="21"/>
        <v/>
      </c>
      <c r="CH118" s="63" t="str">
        <f t="shared" si="22"/>
        <v/>
      </c>
      <c r="CI118" s="63" t="str">
        <f t="shared" si="23"/>
        <v/>
      </c>
      <c r="CJ118" s="63" t="str">
        <f t="shared" si="24"/>
        <v/>
      </c>
      <c r="CK118" s="63" t="str">
        <f t="shared" si="25"/>
        <v/>
      </c>
      <c r="CL118" s="63" t="str">
        <f t="shared" si="26"/>
        <v/>
      </c>
      <c r="CM118" s="63" t="str">
        <f t="shared" si="27"/>
        <v/>
      </c>
      <c r="CN118" s="63" t="str">
        <f t="shared" si="28"/>
        <v/>
      </c>
      <c r="CO118" s="63" t="str">
        <f t="shared" si="29"/>
        <v/>
      </c>
    </row>
    <row r="119" spans="1:93" ht="25.5" thickTop="1" thickBot="1">
      <c r="A119" s="74" t="s">
        <v>250</v>
      </c>
      <c r="B119" s="65"/>
      <c r="C119" s="58"/>
      <c r="D119" s="58"/>
      <c r="E119" s="58"/>
      <c r="F119" s="58"/>
      <c r="G119" s="59"/>
      <c r="H119" s="60"/>
      <c r="I119" s="60"/>
      <c r="J119" s="67"/>
      <c r="K119" s="68"/>
      <c r="L119" s="68"/>
      <c r="M119" s="68"/>
      <c r="N119" s="68"/>
      <c r="O119" s="68"/>
      <c r="P119" s="68"/>
      <c r="Q119" s="68"/>
      <c r="R119" s="68"/>
      <c r="S119" s="68"/>
      <c r="T119" s="68"/>
      <c r="U119" s="68"/>
      <c r="V119" s="68"/>
      <c r="W119" s="68"/>
      <c r="X119" s="68"/>
      <c r="Y119" s="68"/>
      <c r="Z119" s="69"/>
      <c r="AA119" s="67"/>
      <c r="AB119" s="68"/>
      <c r="AC119" s="68"/>
      <c r="AD119" s="68"/>
      <c r="AE119" s="68"/>
      <c r="AF119" s="68"/>
      <c r="AG119" s="69"/>
      <c r="AH119" s="67"/>
      <c r="AI119" s="68"/>
      <c r="AJ119" s="68"/>
      <c r="AK119" s="68"/>
      <c r="AL119" s="68"/>
      <c r="AM119" s="68"/>
      <c r="AN119" s="69"/>
      <c r="AO119" s="67"/>
      <c r="AP119" s="68"/>
      <c r="AQ119" s="68"/>
      <c r="AR119" s="68"/>
      <c r="AS119" s="68"/>
      <c r="AT119" s="68"/>
      <c r="AU119" s="68"/>
      <c r="AV119" s="69"/>
      <c r="AW119" s="67"/>
      <c r="AX119" s="68"/>
      <c r="AY119" s="68"/>
      <c r="AZ119" s="68"/>
      <c r="BA119" s="68"/>
      <c r="BB119" s="68"/>
      <c r="BC119" s="68"/>
      <c r="BD119" s="68"/>
      <c r="BE119" s="68"/>
      <c r="BF119" s="68"/>
      <c r="BG119" s="69"/>
      <c r="BH119" s="67"/>
      <c r="BI119" s="68"/>
      <c r="BJ119" s="68"/>
      <c r="BK119" s="68"/>
      <c r="BL119" s="68"/>
      <c r="BM119" s="68"/>
      <c r="BN119" s="68"/>
      <c r="BO119" s="68"/>
      <c r="BP119" s="68"/>
      <c r="BQ119" s="68"/>
      <c r="BR119" s="70"/>
      <c r="BS119" s="71"/>
      <c r="BT119" s="72"/>
      <c r="BU119" s="72"/>
      <c r="BV119" s="72"/>
      <c r="BW119" s="72"/>
      <c r="BX119" s="72"/>
      <c r="BY119" s="72"/>
      <c r="BZ119" s="72"/>
      <c r="CA119" s="96"/>
      <c r="CB119" s="58"/>
      <c r="CC119" s="58"/>
      <c r="CD119" s="58"/>
      <c r="CE119" s="50"/>
      <c r="CF119" s="63" t="str">
        <f t="shared" si="20"/>
        <v/>
      </c>
      <c r="CG119" s="63" t="str">
        <f t="shared" si="21"/>
        <v/>
      </c>
      <c r="CH119" s="63" t="str">
        <f t="shared" si="22"/>
        <v/>
      </c>
      <c r="CI119" s="63" t="str">
        <f t="shared" si="23"/>
        <v/>
      </c>
      <c r="CJ119" s="63" t="str">
        <f t="shared" si="24"/>
        <v/>
      </c>
      <c r="CK119" s="63" t="str">
        <f t="shared" si="25"/>
        <v/>
      </c>
      <c r="CL119" s="63" t="str">
        <f t="shared" si="26"/>
        <v/>
      </c>
      <c r="CM119" s="63" t="str">
        <f t="shared" si="27"/>
        <v/>
      </c>
      <c r="CN119" s="63" t="str">
        <f t="shared" si="28"/>
        <v/>
      </c>
      <c r="CO119" s="63" t="str">
        <f t="shared" si="29"/>
        <v/>
      </c>
    </row>
    <row r="120" spans="1:93" ht="25.5" thickTop="1" thickBot="1">
      <c r="A120" s="74" t="s">
        <v>251</v>
      </c>
      <c r="B120" s="65"/>
      <c r="C120" s="58"/>
      <c r="D120" s="58"/>
      <c r="E120" s="58"/>
      <c r="F120" s="58"/>
      <c r="G120" s="59"/>
      <c r="H120" s="60"/>
      <c r="I120" s="60"/>
      <c r="J120" s="67"/>
      <c r="K120" s="68"/>
      <c r="L120" s="68"/>
      <c r="M120" s="68"/>
      <c r="N120" s="68"/>
      <c r="O120" s="68"/>
      <c r="P120" s="68"/>
      <c r="Q120" s="68"/>
      <c r="R120" s="68"/>
      <c r="S120" s="68"/>
      <c r="T120" s="68"/>
      <c r="U120" s="68"/>
      <c r="V120" s="68"/>
      <c r="W120" s="68"/>
      <c r="X120" s="68"/>
      <c r="Y120" s="68"/>
      <c r="Z120" s="69"/>
      <c r="AA120" s="67"/>
      <c r="AB120" s="68"/>
      <c r="AC120" s="68"/>
      <c r="AD120" s="68"/>
      <c r="AE120" s="68"/>
      <c r="AF120" s="68"/>
      <c r="AG120" s="69"/>
      <c r="AH120" s="67"/>
      <c r="AI120" s="68"/>
      <c r="AJ120" s="68"/>
      <c r="AK120" s="68"/>
      <c r="AL120" s="68"/>
      <c r="AM120" s="68"/>
      <c r="AN120" s="69"/>
      <c r="AO120" s="67"/>
      <c r="AP120" s="68"/>
      <c r="AQ120" s="68"/>
      <c r="AR120" s="68"/>
      <c r="AS120" s="68"/>
      <c r="AT120" s="68"/>
      <c r="AU120" s="68"/>
      <c r="AV120" s="69"/>
      <c r="AW120" s="67"/>
      <c r="AX120" s="68"/>
      <c r="AY120" s="68"/>
      <c r="AZ120" s="68"/>
      <c r="BA120" s="68"/>
      <c r="BB120" s="68"/>
      <c r="BC120" s="68"/>
      <c r="BD120" s="68"/>
      <c r="BE120" s="68"/>
      <c r="BF120" s="68"/>
      <c r="BG120" s="69"/>
      <c r="BH120" s="67"/>
      <c r="BI120" s="68"/>
      <c r="BJ120" s="68"/>
      <c r="BK120" s="68"/>
      <c r="BL120" s="68"/>
      <c r="BM120" s="68"/>
      <c r="BN120" s="68"/>
      <c r="BO120" s="68"/>
      <c r="BP120" s="68"/>
      <c r="BQ120" s="68"/>
      <c r="BR120" s="70"/>
      <c r="BS120" s="71"/>
      <c r="BT120" s="72"/>
      <c r="BU120" s="72"/>
      <c r="BV120" s="72"/>
      <c r="BW120" s="72"/>
      <c r="BX120" s="72"/>
      <c r="BY120" s="72"/>
      <c r="BZ120" s="72"/>
      <c r="CA120" s="96"/>
      <c r="CB120" s="58"/>
      <c r="CC120" s="58"/>
      <c r="CD120" s="58"/>
      <c r="CE120" s="50"/>
      <c r="CF120" s="63" t="str">
        <f t="shared" si="20"/>
        <v/>
      </c>
      <c r="CG120" s="63" t="str">
        <f t="shared" si="21"/>
        <v/>
      </c>
      <c r="CH120" s="63" t="str">
        <f t="shared" si="22"/>
        <v/>
      </c>
      <c r="CI120" s="63" t="str">
        <f t="shared" si="23"/>
        <v/>
      </c>
      <c r="CJ120" s="63" t="str">
        <f t="shared" si="24"/>
        <v/>
      </c>
      <c r="CK120" s="63" t="str">
        <f t="shared" si="25"/>
        <v/>
      </c>
      <c r="CL120" s="63" t="str">
        <f t="shared" si="26"/>
        <v/>
      </c>
      <c r="CM120" s="63" t="str">
        <f t="shared" si="27"/>
        <v/>
      </c>
      <c r="CN120" s="63" t="str">
        <f t="shared" si="28"/>
        <v/>
      </c>
      <c r="CO120" s="63" t="str">
        <f t="shared" si="29"/>
        <v/>
      </c>
    </row>
    <row r="121" spans="1:93" ht="25.5" thickTop="1" thickBot="1">
      <c r="A121" s="74" t="s">
        <v>252</v>
      </c>
      <c r="B121" s="65"/>
      <c r="C121" s="58"/>
      <c r="D121" s="58"/>
      <c r="E121" s="58"/>
      <c r="F121" s="58"/>
      <c r="G121" s="59"/>
      <c r="H121" s="60"/>
      <c r="I121" s="60"/>
      <c r="J121" s="67"/>
      <c r="K121" s="68"/>
      <c r="L121" s="68"/>
      <c r="M121" s="68"/>
      <c r="N121" s="68"/>
      <c r="O121" s="68"/>
      <c r="P121" s="68"/>
      <c r="Q121" s="68"/>
      <c r="R121" s="68"/>
      <c r="S121" s="68"/>
      <c r="T121" s="68"/>
      <c r="U121" s="68"/>
      <c r="V121" s="68"/>
      <c r="W121" s="68"/>
      <c r="X121" s="68"/>
      <c r="Y121" s="68"/>
      <c r="Z121" s="69"/>
      <c r="AA121" s="67"/>
      <c r="AB121" s="68"/>
      <c r="AC121" s="68"/>
      <c r="AD121" s="68"/>
      <c r="AE121" s="68"/>
      <c r="AF121" s="68"/>
      <c r="AG121" s="69"/>
      <c r="AH121" s="67"/>
      <c r="AI121" s="68"/>
      <c r="AJ121" s="68"/>
      <c r="AK121" s="68"/>
      <c r="AL121" s="68"/>
      <c r="AM121" s="68"/>
      <c r="AN121" s="69"/>
      <c r="AO121" s="67"/>
      <c r="AP121" s="68"/>
      <c r="AQ121" s="68"/>
      <c r="AR121" s="68"/>
      <c r="AS121" s="68"/>
      <c r="AT121" s="68"/>
      <c r="AU121" s="68"/>
      <c r="AV121" s="69"/>
      <c r="AW121" s="67"/>
      <c r="AX121" s="68"/>
      <c r="AY121" s="68"/>
      <c r="AZ121" s="68"/>
      <c r="BA121" s="68"/>
      <c r="BB121" s="68"/>
      <c r="BC121" s="68"/>
      <c r="BD121" s="68"/>
      <c r="BE121" s="68"/>
      <c r="BF121" s="68"/>
      <c r="BG121" s="69"/>
      <c r="BH121" s="67"/>
      <c r="BI121" s="68"/>
      <c r="BJ121" s="68"/>
      <c r="BK121" s="68"/>
      <c r="BL121" s="68"/>
      <c r="BM121" s="68"/>
      <c r="BN121" s="68"/>
      <c r="BO121" s="68"/>
      <c r="BP121" s="68"/>
      <c r="BQ121" s="68"/>
      <c r="BR121" s="70"/>
      <c r="BS121" s="71"/>
      <c r="BT121" s="72"/>
      <c r="BU121" s="72"/>
      <c r="BV121" s="72"/>
      <c r="BW121" s="72"/>
      <c r="BX121" s="72"/>
      <c r="BY121" s="72"/>
      <c r="BZ121" s="72"/>
      <c r="CA121" s="96"/>
      <c r="CB121" s="58"/>
      <c r="CC121" s="58"/>
      <c r="CD121" s="58"/>
      <c r="CE121" s="50"/>
      <c r="CF121" s="63" t="str">
        <f t="shared" si="20"/>
        <v/>
      </c>
      <c r="CG121" s="63" t="str">
        <f t="shared" si="21"/>
        <v/>
      </c>
      <c r="CH121" s="63" t="str">
        <f t="shared" si="22"/>
        <v/>
      </c>
      <c r="CI121" s="63" t="str">
        <f t="shared" si="23"/>
        <v/>
      </c>
      <c r="CJ121" s="63" t="str">
        <f t="shared" si="24"/>
        <v/>
      </c>
      <c r="CK121" s="63" t="str">
        <f t="shared" si="25"/>
        <v/>
      </c>
      <c r="CL121" s="63" t="str">
        <f t="shared" si="26"/>
        <v/>
      </c>
      <c r="CM121" s="63" t="str">
        <f t="shared" si="27"/>
        <v/>
      </c>
      <c r="CN121" s="63" t="str">
        <f t="shared" si="28"/>
        <v/>
      </c>
      <c r="CO121" s="63" t="str">
        <f t="shared" si="29"/>
        <v/>
      </c>
    </row>
    <row r="122" spans="1:93" ht="25.5" thickTop="1" thickBot="1">
      <c r="A122" s="74" t="s">
        <v>253</v>
      </c>
      <c r="B122" s="65"/>
      <c r="C122" s="58"/>
      <c r="D122" s="58"/>
      <c r="E122" s="58"/>
      <c r="F122" s="58"/>
      <c r="G122" s="59"/>
      <c r="H122" s="60"/>
      <c r="I122" s="60"/>
      <c r="J122" s="67"/>
      <c r="K122" s="68"/>
      <c r="L122" s="68"/>
      <c r="M122" s="68"/>
      <c r="N122" s="68"/>
      <c r="O122" s="68"/>
      <c r="P122" s="68"/>
      <c r="Q122" s="68"/>
      <c r="R122" s="68"/>
      <c r="S122" s="68"/>
      <c r="T122" s="68"/>
      <c r="U122" s="68"/>
      <c r="V122" s="68"/>
      <c r="W122" s="68"/>
      <c r="X122" s="68"/>
      <c r="Y122" s="68"/>
      <c r="Z122" s="69"/>
      <c r="AA122" s="67"/>
      <c r="AB122" s="68"/>
      <c r="AC122" s="68"/>
      <c r="AD122" s="68"/>
      <c r="AE122" s="68"/>
      <c r="AF122" s="68"/>
      <c r="AG122" s="69"/>
      <c r="AH122" s="67"/>
      <c r="AI122" s="68"/>
      <c r="AJ122" s="68"/>
      <c r="AK122" s="68"/>
      <c r="AL122" s="68"/>
      <c r="AM122" s="68"/>
      <c r="AN122" s="69"/>
      <c r="AO122" s="67"/>
      <c r="AP122" s="68"/>
      <c r="AQ122" s="68"/>
      <c r="AR122" s="68"/>
      <c r="AS122" s="68"/>
      <c r="AT122" s="68"/>
      <c r="AU122" s="68"/>
      <c r="AV122" s="69"/>
      <c r="AW122" s="67"/>
      <c r="AX122" s="68"/>
      <c r="AY122" s="68"/>
      <c r="AZ122" s="68"/>
      <c r="BA122" s="68"/>
      <c r="BB122" s="68"/>
      <c r="BC122" s="68"/>
      <c r="BD122" s="68"/>
      <c r="BE122" s="68"/>
      <c r="BF122" s="68"/>
      <c r="BG122" s="69"/>
      <c r="BH122" s="67"/>
      <c r="BI122" s="68"/>
      <c r="BJ122" s="68"/>
      <c r="BK122" s="68"/>
      <c r="BL122" s="68"/>
      <c r="BM122" s="68"/>
      <c r="BN122" s="68"/>
      <c r="BO122" s="68"/>
      <c r="BP122" s="68"/>
      <c r="BQ122" s="68"/>
      <c r="BR122" s="70"/>
      <c r="BS122" s="71"/>
      <c r="BT122" s="72"/>
      <c r="BU122" s="72"/>
      <c r="BV122" s="72"/>
      <c r="BW122" s="72"/>
      <c r="BX122" s="72"/>
      <c r="BY122" s="72"/>
      <c r="BZ122" s="72"/>
      <c r="CA122" s="96"/>
      <c r="CB122" s="58"/>
      <c r="CC122" s="58"/>
      <c r="CD122" s="58"/>
      <c r="CE122" s="50"/>
      <c r="CF122" s="63" t="str">
        <f t="shared" si="20"/>
        <v/>
      </c>
      <c r="CG122" s="63" t="str">
        <f t="shared" si="21"/>
        <v/>
      </c>
      <c r="CH122" s="63" t="str">
        <f t="shared" si="22"/>
        <v/>
      </c>
      <c r="CI122" s="63" t="str">
        <f t="shared" si="23"/>
        <v/>
      </c>
      <c r="CJ122" s="63" t="str">
        <f t="shared" si="24"/>
        <v/>
      </c>
      <c r="CK122" s="63" t="str">
        <f t="shared" si="25"/>
        <v/>
      </c>
      <c r="CL122" s="63" t="str">
        <f t="shared" si="26"/>
        <v/>
      </c>
      <c r="CM122" s="63" t="str">
        <f t="shared" si="27"/>
        <v/>
      </c>
      <c r="CN122" s="63" t="str">
        <f t="shared" si="28"/>
        <v/>
      </c>
      <c r="CO122" s="63" t="str">
        <f t="shared" si="29"/>
        <v/>
      </c>
    </row>
    <row r="123" spans="1:93" ht="25.5" thickTop="1" thickBot="1">
      <c r="A123" s="74" t="s">
        <v>254</v>
      </c>
      <c r="B123" s="65"/>
      <c r="C123" s="58"/>
      <c r="D123" s="58"/>
      <c r="E123" s="58"/>
      <c r="F123" s="58"/>
      <c r="G123" s="59"/>
      <c r="H123" s="60"/>
      <c r="I123" s="60"/>
      <c r="J123" s="67"/>
      <c r="K123" s="68"/>
      <c r="L123" s="68"/>
      <c r="M123" s="68"/>
      <c r="N123" s="68"/>
      <c r="O123" s="68"/>
      <c r="P123" s="68"/>
      <c r="Q123" s="68"/>
      <c r="R123" s="68"/>
      <c r="S123" s="68"/>
      <c r="T123" s="68"/>
      <c r="U123" s="68"/>
      <c r="V123" s="68"/>
      <c r="W123" s="68"/>
      <c r="X123" s="68"/>
      <c r="Y123" s="68"/>
      <c r="Z123" s="69"/>
      <c r="AA123" s="67"/>
      <c r="AB123" s="68"/>
      <c r="AC123" s="68"/>
      <c r="AD123" s="68"/>
      <c r="AE123" s="68"/>
      <c r="AF123" s="68"/>
      <c r="AG123" s="69"/>
      <c r="AH123" s="67"/>
      <c r="AI123" s="68"/>
      <c r="AJ123" s="68"/>
      <c r="AK123" s="68"/>
      <c r="AL123" s="68"/>
      <c r="AM123" s="68"/>
      <c r="AN123" s="69"/>
      <c r="AO123" s="67"/>
      <c r="AP123" s="68"/>
      <c r="AQ123" s="68"/>
      <c r="AR123" s="68"/>
      <c r="AS123" s="68"/>
      <c r="AT123" s="68"/>
      <c r="AU123" s="68"/>
      <c r="AV123" s="69"/>
      <c r="AW123" s="67"/>
      <c r="AX123" s="68"/>
      <c r="AY123" s="68"/>
      <c r="AZ123" s="68"/>
      <c r="BA123" s="68"/>
      <c r="BB123" s="68"/>
      <c r="BC123" s="68"/>
      <c r="BD123" s="68"/>
      <c r="BE123" s="68"/>
      <c r="BF123" s="68"/>
      <c r="BG123" s="69"/>
      <c r="BH123" s="67"/>
      <c r="BI123" s="68"/>
      <c r="BJ123" s="68"/>
      <c r="BK123" s="68"/>
      <c r="BL123" s="68"/>
      <c r="BM123" s="68"/>
      <c r="BN123" s="68"/>
      <c r="BO123" s="68"/>
      <c r="BP123" s="68"/>
      <c r="BQ123" s="68"/>
      <c r="BR123" s="70"/>
      <c r="BS123" s="71"/>
      <c r="BT123" s="72"/>
      <c r="BU123" s="72"/>
      <c r="BV123" s="72"/>
      <c r="BW123" s="72"/>
      <c r="BX123" s="72"/>
      <c r="BY123" s="72"/>
      <c r="BZ123" s="72"/>
      <c r="CA123" s="96"/>
      <c r="CB123" s="58"/>
      <c r="CC123" s="58"/>
      <c r="CD123" s="58"/>
      <c r="CE123" s="50"/>
      <c r="CF123" s="63" t="str">
        <f t="shared" si="20"/>
        <v/>
      </c>
      <c r="CG123" s="63" t="str">
        <f t="shared" si="21"/>
        <v/>
      </c>
      <c r="CH123" s="63" t="str">
        <f t="shared" si="22"/>
        <v/>
      </c>
      <c r="CI123" s="63" t="str">
        <f t="shared" si="23"/>
        <v/>
      </c>
      <c r="CJ123" s="63" t="str">
        <f t="shared" si="24"/>
        <v/>
      </c>
      <c r="CK123" s="63" t="str">
        <f t="shared" si="25"/>
        <v/>
      </c>
      <c r="CL123" s="63" t="str">
        <f t="shared" si="26"/>
        <v/>
      </c>
      <c r="CM123" s="63" t="str">
        <f t="shared" si="27"/>
        <v/>
      </c>
      <c r="CN123" s="63" t="str">
        <f t="shared" si="28"/>
        <v/>
      </c>
      <c r="CO123" s="63" t="str">
        <f t="shared" si="29"/>
        <v/>
      </c>
    </row>
    <row r="124" spans="1:93" ht="25.5" thickTop="1" thickBot="1">
      <c r="A124" s="74" t="s">
        <v>255</v>
      </c>
      <c r="B124" s="65"/>
      <c r="C124" s="58"/>
      <c r="D124" s="58"/>
      <c r="E124" s="58"/>
      <c r="F124" s="58"/>
      <c r="G124" s="59"/>
      <c r="H124" s="60"/>
      <c r="I124" s="60"/>
      <c r="J124" s="67"/>
      <c r="K124" s="68"/>
      <c r="L124" s="68"/>
      <c r="M124" s="68"/>
      <c r="N124" s="68"/>
      <c r="O124" s="68"/>
      <c r="P124" s="68"/>
      <c r="Q124" s="68"/>
      <c r="R124" s="68"/>
      <c r="S124" s="68"/>
      <c r="T124" s="68"/>
      <c r="U124" s="68"/>
      <c r="V124" s="68"/>
      <c r="W124" s="68"/>
      <c r="X124" s="68"/>
      <c r="Y124" s="68"/>
      <c r="Z124" s="69"/>
      <c r="AA124" s="67"/>
      <c r="AB124" s="68"/>
      <c r="AC124" s="68"/>
      <c r="AD124" s="68"/>
      <c r="AE124" s="68"/>
      <c r="AF124" s="68"/>
      <c r="AG124" s="69"/>
      <c r="AH124" s="67"/>
      <c r="AI124" s="68"/>
      <c r="AJ124" s="68"/>
      <c r="AK124" s="68"/>
      <c r="AL124" s="68"/>
      <c r="AM124" s="68"/>
      <c r="AN124" s="69"/>
      <c r="AO124" s="67"/>
      <c r="AP124" s="68"/>
      <c r="AQ124" s="68"/>
      <c r="AR124" s="68"/>
      <c r="AS124" s="68"/>
      <c r="AT124" s="68"/>
      <c r="AU124" s="68"/>
      <c r="AV124" s="69"/>
      <c r="AW124" s="67"/>
      <c r="AX124" s="68"/>
      <c r="AY124" s="68"/>
      <c r="AZ124" s="68"/>
      <c r="BA124" s="68"/>
      <c r="BB124" s="68"/>
      <c r="BC124" s="68"/>
      <c r="BD124" s="68"/>
      <c r="BE124" s="68"/>
      <c r="BF124" s="68"/>
      <c r="BG124" s="69"/>
      <c r="BH124" s="67"/>
      <c r="BI124" s="68"/>
      <c r="BJ124" s="68"/>
      <c r="BK124" s="68"/>
      <c r="BL124" s="68"/>
      <c r="BM124" s="68"/>
      <c r="BN124" s="68"/>
      <c r="BO124" s="68"/>
      <c r="BP124" s="68"/>
      <c r="BQ124" s="68"/>
      <c r="BR124" s="70"/>
      <c r="BS124" s="71"/>
      <c r="BT124" s="72"/>
      <c r="BU124" s="72"/>
      <c r="BV124" s="72"/>
      <c r="BW124" s="72"/>
      <c r="BX124" s="72"/>
      <c r="BY124" s="72"/>
      <c r="BZ124" s="72"/>
      <c r="CA124" s="96"/>
      <c r="CB124" s="58"/>
      <c r="CC124" s="58"/>
      <c r="CD124" s="58"/>
      <c r="CE124" s="50"/>
      <c r="CF124" s="63" t="str">
        <f t="shared" si="20"/>
        <v/>
      </c>
      <c r="CG124" s="63" t="str">
        <f t="shared" si="21"/>
        <v/>
      </c>
      <c r="CH124" s="63" t="str">
        <f t="shared" si="22"/>
        <v/>
      </c>
      <c r="CI124" s="63" t="str">
        <f t="shared" si="23"/>
        <v/>
      </c>
      <c r="CJ124" s="63" t="str">
        <f t="shared" si="24"/>
        <v/>
      </c>
      <c r="CK124" s="63" t="str">
        <f t="shared" si="25"/>
        <v/>
      </c>
      <c r="CL124" s="63" t="str">
        <f t="shared" si="26"/>
        <v/>
      </c>
      <c r="CM124" s="63" t="str">
        <f t="shared" si="27"/>
        <v/>
      </c>
      <c r="CN124" s="63" t="str">
        <f t="shared" si="28"/>
        <v/>
      </c>
      <c r="CO124" s="63" t="str">
        <f t="shared" si="29"/>
        <v/>
      </c>
    </row>
    <row r="125" spans="1:93" ht="25.5" thickTop="1" thickBot="1">
      <c r="A125" s="74" t="s">
        <v>256</v>
      </c>
      <c r="B125" s="65"/>
      <c r="C125" s="58"/>
      <c r="D125" s="58"/>
      <c r="E125" s="58"/>
      <c r="F125" s="58"/>
      <c r="G125" s="59"/>
      <c r="H125" s="60"/>
      <c r="I125" s="60"/>
      <c r="J125" s="67"/>
      <c r="K125" s="68"/>
      <c r="L125" s="68"/>
      <c r="M125" s="68"/>
      <c r="N125" s="68"/>
      <c r="O125" s="68"/>
      <c r="P125" s="68"/>
      <c r="Q125" s="68"/>
      <c r="R125" s="68"/>
      <c r="S125" s="68"/>
      <c r="T125" s="68"/>
      <c r="U125" s="68"/>
      <c r="V125" s="68"/>
      <c r="W125" s="68"/>
      <c r="X125" s="68"/>
      <c r="Y125" s="68"/>
      <c r="Z125" s="69"/>
      <c r="AA125" s="67"/>
      <c r="AB125" s="68"/>
      <c r="AC125" s="68"/>
      <c r="AD125" s="68"/>
      <c r="AE125" s="68"/>
      <c r="AF125" s="68"/>
      <c r="AG125" s="69"/>
      <c r="AH125" s="67"/>
      <c r="AI125" s="68"/>
      <c r="AJ125" s="68"/>
      <c r="AK125" s="68"/>
      <c r="AL125" s="68"/>
      <c r="AM125" s="68"/>
      <c r="AN125" s="69"/>
      <c r="AO125" s="67"/>
      <c r="AP125" s="68"/>
      <c r="AQ125" s="68"/>
      <c r="AR125" s="68"/>
      <c r="AS125" s="68"/>
      <c r="AT125" s="68"/>
      <c r="AU125" s="68"/>
      <c r="AV125" s="69"/>
      <c r="AW125" s="67"/>
      <c r="AX125" s="68"/>
      <c r="AY125" s="68"/>
      <c r="AZ125" s="68"/>
      <c r="BA125" s="68"/>
      <c r="BB125" s="68"/>
      <c r="BC125" s="68"/>
      <c r="BD125" s="68"/>
      <c r="BE125" s="68"/>
      <c r="BF125" s="68"/>
      <c r="BG125" s="69"/>
      <c r="BH125" s="67"/>
      <c r="BI125" s="68"/>
      <c r="BJ125" s="68"/>
      <c r="BK125" s="68"/>
      <c r="BL125" s="68"/>
      <c r="BM125" s="68"/>
      <c r="BN125" s="68"/>
      <c r="BO125" s="68"/>
      <c r="BP125" s="68"/>
      <c r="BQ125" s="68"/>
      <c r="BR125" s="70"/>
      <c r="BS125" s="71"/>
      <c r="BT125" s="72"/>
      <c r="BU125" s="72"/>
      <c r="BV125" s="72"/>
      <c r="BW125" s="72"/>
      <c r="BX125" s="72"/>
      <c r="BY125" s="72"/>
      <c r="BZ125" s="72"/>
      <c r="CA125" s="96"/>
      <c r="CB125" s="58"/>
      <c r="CC125" s="58"/>
      <c r="CD125" s="58"/>
      <c r="CE125" s="50"/>
      <c r="CF125" s="63" t="str">
        <f t="shared" si="20"/>
        <v/>
      </c>
      <c r="CG125" s="63" t="str">
        <f t="shared" si="21"/>
        <v/>
      </c>
      <c r="CH125" s="63" t="str">
        <f t="shared" si="22"/>
        <v/>
      </c>
      <c r="CI125" s="63" t="str">
        <f t="shared" si="23"/>
        <v/>
      </c>
      <c r="CJ125" s="63" t="str">
        <f t="shared" si="24"/>
        <v/>
      </c>
      <c r="CK125" s="63" t="str">
        <f t="shared" si="25"/>
        <v/>
      </c>
      <c r="CL125" s="63" t="str">
        <f t="shared" si="26"/>
        <v/>
      </c>
      <c r="CM125" s="63" t="str">
        <f t="shared" si="27"/>
        <v/>
      </c>
      <c r="CN125" s="63" t="str">
        <f t="shared" si="28"/>
        <v/>
      </c>
      <c r="CO125" s="63" t="str">
        <f t="shared" si="29"/>
        <v/>
      </c>
    </row>
    <row r="126" spans="1:93" ht="25.5" thickTop="1" thickBot="1">
      <c r="A126" s="74" t="s">
        <v>257</v>
      </c>
      <c r="B126" s="65"/>
      <c r="C126" s="58"/>
      <c r="D126" s="58"/>
      <c r="E126" s="58"/>
      <c r="F126" s="58"/>
      <c r="G126" s="59"/>
      <c r="H126" s="60"/>
      <c r="I126" s="60"/>
      <c r="J126" s="67"/>
      <c r="K126" s="68"/>
      <c r="L126" s="68"/>
      <c r="M126" s="68"/>
      <c r="N126" s="68"/>
      <c r="O126" s="68"/>
      <c r="P126" s="68"/>
      <c r="Q126" s="68"/>
      <c r="R126" s="68"/>
      <c r="S126" s="68"/>
      <c r="T126" s="68"/>
      <c r="U126" s="68"/>
      <c r="V126" s="68"/>
      <c r="W126" s="68"/>
      <c r="X126" s="68"/>
      <c r="Y126" s="68"/>
      <c r="Z126" s="69"/>
      <c r="AA126" s="67"/>
      <c r="AB126" s="68"/>
      <c r="AC126" s="68"/>
      <c r="AD126" s="68"/>
      <c r="AE126" s="68"/>
      <c r="AF126" s="68"/>
      <c r="AG126" s="69"/>
      <c r="AH126" s="67"/>
      <c r="AI126" s="68"/>
      <c r="AJ126" s="68"/>
      <c r="AK126" s="68"/>
      <c r="AL126" s="68"/>
      <c r="AM126" s="68"/>
      <c r="AN126" s="69"/>
      <c r="AO126" s="67"/>
      <c r="AP126" s="68"/>
      <c r="AQ126" s="68"/>
      <c r="AR126" s="68"/>
      <c r="AS126" s="68"/>
      <c r="AT126" s="68"/>
      <c r="AU126" s="68"/>
      <c r="AV126" s="69"/>
      <c r="AW126" s="67"/>
      <c r="AX126" s="68"/>
      <c r="AY126" s="68"/>
      <c r="AZ126" s="68"/>
      <c r="BA126" s="68"/>
      <c r="BB126" s="68"/>
      <c r="BC126" s="68"/>
      <c r="BD126" s="68"/>
      <c r="BE126" s="68"/>
      <c r="BF126" s="68"/>
      <c r="BG126" s="69"/>
      <c r="BH126" s="67"/>
      <c r="BI126" s="68"/>
      <c r="BJ126" s="68"/>
      <c r="BK126" s="68"/>
      <c r="BL126" s="68"/>
      <c r="BM126" s="68"/>
      <c r="BN126" s="68"/>
      <c r="BO126" s="68"/>
      <c r="BP126" s="68"/>
      <c r="BQ126" s="68"/>
      <c r="BR126" s="70"/>
      <c r="BS126" s="71"/>
      <c r="BT126" s="72"/>
      <c r="BU126" s="72"/>
      <c r="BV126" s="72"/>
      <c r="BW126" s="72"/>
      <c r="BX126" s="72"/>
      <c r="BY126" s="72"/>
      <c r="BZ126" s="72"/>
      <c r="CA126" s="96"/>
      <c r="CB126" s="58"/>
      <c r="CC126" s="58"/>
      <c r="CD126" s="58"/>
      <c r="CE126" s="50"/>
      <c r="CF126" s="63" t="str">
        <f t="shared" si="20"/>
        <v/>
      </c>
      <c r="CG126" s="63" t="str">
        <f t="shared" si="21"/>
        <v/>
      </c>
      <c r="CH126" s="63" t="str">
        <f t="shared" si="22"/>
        <v/>
      </c>
      <c r="CI126" s="63" t="str">
        <f t="shared" si="23"/>
        <v/>
      </c>
      <c r="CJ126" s="63" t="str">
        <f t="shared" si="24"/>
        <v/>
      </c>
      <c r="CK126" s="63" t="str">
        <f t="shared" si="25"/>
        <v/>
      </c>
      <c r="CL126" s="63" t="str">
        <f t="shared" si="26"/>
        <v/>
      </c>
      <c r="CM126" s="63" t="str">
        <f t="shared" si="27"/>
        <v/>
      </c>
      <c r="CN126" s="63" t="str">
        <f t="shared" si="28"/>
        <v/>
      </c>
      <c r="CO126" s="63" t="str">
        <f t="shared" si="29"/>
        <v/>
      </c>
    </row>
    <row r="127" spans="1:93" ht="25.5" thickTop="1" thickBot="1">
      <c r="A127" s="74" t="s">
        <v>258</v>
      </c>
      <c r="B127" s="65"/>
      <c r="C127" s="58"/>
      <c r="D127" s="58"/>
      <c r="E127" s="58"/>
      <c r="F127" s="58"/>
      <c r="G127" s="59"/>
      <c r="H127" s="60"/>
      <c r="I127" s="60"/>
      <c r="J127" s="67"/>
      <c r="K127" s="68"/>
      <c r="L127" s="68"/>
      <c r="M127" s="68"/>
      <c r="N127" s="68"/>
      <c r="O127" s="68"/>
      <c r="P127" s="68"/>
      <c r="Q127" s="68"/>
      <c r="R127" s="68"/>
      <c r="S127" s="68"/>
      <c r="T127" s="68"/>
      <c r="U127" s="68"/>
      <c r="V127" s="68"/>
      <c r="W127" s="68"/>
      <c r="X127" s="68"/>
      <c r="Y127" s="68"/>
      <c r="Z127" s="69"/>
      <c r="AA127" s="67"/>
      <c r="AB127" s="68"/>
      <c r="AC127" s="68"/>
      <c r="AD127" s="68"/>
      <c r="AE127" s="68"/>
      <c r="AF127" s="68"/>
      <c r="AG127" s="69"/>
      <c r="AH127" s="67"/>
      <c r="AI127" s="68"/>
      <c r="AJ127" s="68"/>
      <c r="AK127" s="68"/>
      <c r="AL127" s="68"/>
      <c r="AM127" s="68"/>
      <c r="AN127" s="69"/>
      <c r="AO127" s="67"/>
      <c r="AP127" s="68"/>
      <c r="AQ127" s="68"/>
      <c r="AR127" s="68"/>
      <c r="AS127" s="68"/>
      <c r="AT127" s="68"/>
      <c r="AU127" s="68"/>
      <c r="AV127" s="69"/>
      <c r="AW127" s="67"/>
      <c r="AX127" s="68"/>
      <c r="AY127" s="68"/>
      <c r="AZ127" s="68"/>
      <c r="BA127" s="68"/>
      <c r="BB127" s="68"/>
      <c r="BC127" s="68"/>
      <c r="BD127" s="68"/>
      <c r="BE127" s="68"/>
      <c r="BF127" s="68"/>
      <c r="BG127" s="69"/>
      <c r="BH127" s="67"/>
      <c r="BI127" s="68"/>
      <c r="BJ127" s="68"/>
      <c r="BK127" s="68"/>
      <c r="BL127" s="68"/>
      <c r="BM127" s="68"/>
      <c r="BN127" s="68"/>
      <c r="BO127" s="68"/>
      <c r="BP127" s="68"/>
      <c r="BQ127" s="68"/>
      <c r="BR127" s="70"/>
      <c r="BS127" s="71"/>
      <c r="BT127" s="72"/>
      <c r="BU127" s="72"/>
      <c r="BV127" s="72"/>
      <c r="BW127" s="72"/>
      <c r="BX127" s="72"/>
      <c r="BY127" s="72"/>
      <c r="BZ127" s="72"/>
      <c r="CA127" s="96"/>
      <c r="CB127" s="58"/>
      <c r="CC127" s="58"/>
      <c r="CD127" s="58"/>
      <c r="CE127" s="50"/>
      <c r="CF127" s="63" t="str">
        <f t="shared" si="20"/>
        <v/>
      </c>
      <c r="CG127" s="63" t="str">
        <f t="shared" si="21"/>
        <v/>
      </c>
      <c r="CH127" s="63" t="str">
        <f t="shared" si="22"/>
        <v/>
      </c>
      <c r="CI127" s="63" t="str">
        <f t="shared" si="23"/>
        <v/>
      </c>
      <c r="CJ127" s="63" t="str">
        <f t="shared" si="24"/>
        <v/>
      </c>
      <c r="CK127" s="63" t="str">
        <f t="shared" si="25"/>
        <v/>
      </c>
      <c r="CL127" s="63" t="str">
        <f t="shared" si="26"/>
        <v/>
      </c>
      <c r="CM127" s="63" t="str">
        <f t="shared" si="27"/>
        <v/>
      </c>
      <c r="CN127" s="63" t="str">
        <f t="shared" si="28"/>
        <v/>
      </c>
      <c r="CO127" s="63" t="str">
        <f t="shared" si="29"/>
        <v/>
      </c>
    </row>
    <row r="128" spans="1:93" ht="25.5" thickTop="1" thickBot="1">
      <c r="A128" s="74" t="s">
        <v>259</v>
      </c>
      <c r="B128" s="65"/>
      <c r="C128" s="58"/>
      <c r="D128" s="58"/>
      <c r="E128" s="58"/>
      <c r="F128" s="58"/>
      <c r="G128" s="59"/>
      <c r="H128" s="60"/>
      <c r="I128" s="60"/>
      <c r="J128" s="67"/>
      <c r="K128" s="68"/>
      <c r="L128" s="68"/>
      <c r="M128" s="68"/>
      <c r="N128" s="68"/>
      <c r="O128" s="68"/>
      <c r="P128" s="68"/>
      <c r="Q128" s="68"/>
      <c r="R128" s="68"/>
      <c r="S128" s="68"/>
      <c r="T128" s="68"/>
      <c r="U128" s="68"/>
      <c r="V128" s="68"/>
      <c r="W128" s="68"/>
      <c r="X128" s="68"/>
      <c r="Y128" s="68"/>
      <c r="Z128" s="69"/>
      <c r="AA128" s="67"/>
      <c r="AB128" s="68"/>
      <c r="AC128" s="68"/>
      <c r="AD128" s="68"/>
      <c r="AE128" s="68"/>
      <c r="AF128" s="68"/>
      <c r="AG128" s="69"/>
      <c r="AH128" s="67"/>
      <c r="AI128" s="68"/>
      <c r="AJ128" s="68"/>
      <c r="AK128" s="68"/>
      <c r="AL128" s="68"/>
      <c r="AM128" s="68"/>
      <c r="AN128" s="69"/>
      <c r="AO128" s="67"/>
      <c r="AP128" s="68"/>
      <c r="AQ128" s="68"/>
      <c r="AR128" s="68"/>
      <c r="AS128" s="68"/>
      <c r="AT128" s="68"/>
      <c r="AU128" s="68"/>
      <c r="AV128" s="69"/>
      <c r="AW128" s="67"/>
      <c r="AX128" s="68"/>
      <c r="AY128" s="68"/>
      <c r="AZ128" s="68"/>
      <c r="BA128" s="68"/>
      <c r="BB128" s="68"/>
      <c r="BC128" s="68"/>
      <c r="BD128" s="68"/>
      <c r="BE128" s="68"/>
      <c r="BF128" s="68"/>
      <c r="BG128" s="69"/>
      <c r="BH128" s="67"/>
      <c r="BI128" s="68"/>
      <c r="BJ128" s="68"/>
      <c r="BK128" s="68"/>
      <c r="BL128" s="68"/>
      <c r="BM128" s="68"/>
      <c r="BN128" s="68"/>
      <c r="BO128" s="68"/>
      <c r="BP128" s="68"/>
      <c r="BQ128" s="68"/>
      <c r="BR128" s="70"/>
      <c r="BS128" s="71"/>
      <c r="BT128" s="72"/>
      <c r="BU128" s="72"/>
      <c r="BV128" s="72"/>
      <c r="BW128" s="72"/>
      <c r="BX128" s="72"/>
      <c r="BY128" s="72"/>
      <c r="BZ128" s="72"/>
      <c r="CA128" s="96"/>
      <c r="CB128" s="58"/>
      <c r="CC128" s="58"/>
      <c r="CD128" s="58"/>
      <c r="CE128" s="50"/>
      <c r="CF128" s="63" t="str">
        <f t="shared" si="20"/>
        <v/>
      </c>
      <c r="CG128" s="63" t="str">
        <f t="shared" si="21"/>
        <v/>
      </c>
      <c r="CH128" s="63" t="str">
        <f t="shared" si="22"/>
        <v/>
      </c>
      <c r="CI128" s="63" t="str">
        <f t="shared" si="23"/>
        <v/>
      </c>
      <c r="CJ128" s="63" t="str">
        <f t="shared" si="24"/>
        <v/>
      </c>
      <c r="CK128" s="63" t="str">
        <f t="shared" si="25"/>
        <v/>
      </c>
      <c r="CL128" s="63" t="str">
        <f t="shared" si="26"/>
        <v/>
      </c>
      <c r="CM128" s="63" t="str">
        <f t="shared" si="27"/>
        <v/>
      </c>
      <c r="CN128" s="63" t="str">
        <f t="shared" si="28"/>
        <v/>
      </c>
      <c r="CO128" s="63" t="str">
        <f t="shared" si="29"/>
        <v/>
      </c>
    </row>
    <row r="129" spans="1:93" ht="25.5" thickTop="1" thickBot="1">
      <c r="A129" s="74" t="s">
        <v>260</v>
      </c>
      <c r="B129" s="65"/>
      <c r="C129" s="58"/>
      <c r="D129" s="58"/>
      <c r="E129" s="58"/>
      <c r="F129" s="58"/>
      <c r="G129" s="59"/>
      <c r="H129" s="60"/>
      <c r="I129" s="60"/>
      <c r="J129" s="67"/>
      <c r="K129" s="68"/>
      <c r="L129" s="68"/>
      <c r="M129" s="68"/>
      <c r="N129" s="68"/>
      <c r="O129" s="68"/>
      <c r="P129" s="68"/>
      <c r="Q129" s="68"/>
      <c r="R129" s="68"/>
      <c r="S129" s="68"/>
      <c r="T129" s="68"/>
      <c r="U129" s="68"/>
      <c r="V129" s="68"/>
      <c r="W129" s="68"/>
      <c r="X129" s="68"/>
      <c r="Y129" s="68"/>
      <c r="Z129" s="69"/>
      <c r="AA129" s="67"/>
      <c r="AB129" s="68"/>
      <c r="AC129" s="68"/>
      <c r="AD129" s="68"/>
      <c r="AE129" s="68"/>
      <c r="AF129" s="68"/>
      <c r="AG129" s="69"/>
      <c r="AH129" s="67"/>
      <c r="AI129" s="68"/>
      <c r="AJ129" s="68"/>
      <c r="AK129" s="68"/>
      <c r="AL129" s="68"/>
      <c r="AM129" s="68"/>
      <c r="AN129" s="69"/>
      <c r="AO129" s="67"/>
      <c r="AP129" s="68"/>
      <c r="AQ129" s="68"/>
      <c r="AR129" s="68"/>
      <c r="AS129" s="68"/>
      <c r="AT129" s="68"/>
      <c r="AU129" s="68"/>
      <c r="AV129" s="69"/>
      <c r="AW129" s="67"/>
      <c r="AX129" s="68"/>
      <c r="AY129" s="68"/>
      <c r="AZ129" s="68"/>
      <c r="BA129" s="68"/>
      <c r="BB129" s="68"/>
      <c r="BC129" s="68"/>
      <c r="BD129" s="68"/>
      <c r="BE129" s="68"/>
      <c r="BF129" s="68"/>
      <c r="BG129" s="69"/>
      <c r="BH129" s="67"/>
      <c r="BI129" s="68"/>
      <c r="BJ129" s="68"/>
      <c r="BK129" s="68"/>
      <c r="BL129" s="68"/>
      <c r="BM129" s="68"/>
      <c r="BN129" s="68"/>
      <c r="BO129" s="68"/>
      <c r="BP129" s="68"/>
      <c r="BQ129" s="68"/>
      <c r="BR129" s="70"/>
      <c r="BS129" s="71"/>
      <c r="BT129" s="72"/>
      <c r="BU129" s="72"/>
      <c r="BV129" s="72"/>
      <c r="BW129" s="72"/>
      <c r="BX129" s="72"/>
      <c r="BY129" s="72"/>
      <c r="BZ129" s="72"/>
      <c r="CA129" s="96"/>
      <c r="CB129" s="58"/>
      <c r="CC129" s="58"/>
      <c r="CD129" s="58"/>
      <c r="CE129" s="50"/>
      <c r="CF129" s="63" t="str">
        <f t="shared" si="20"/>
        <v/>
      </c>
      <c r="CG129" s="63" t="str">
        <f t="shared" si="21"/>
        <v/>
      </c>
      <c r="CH129" s="63" t="str">
        <f t="shared" si="22"/>
        <v/>
      </c>
      <c r="CI129" s="63" t="str">
        <f t="shared" si="23"/>
        <v/>
      </c>
      <c r="CJ129" s="63" t="str">
        <f t="shared" si="24"/>
        <v/>
      </c>
      <c r="CK129" s="63" t="str">
        <f t="shared" si="25"/>
        <v/>
      </c>
      <c r="CL129" s="63" t="str">
        <f t="shared" si="26"/>
        <v/>
      </c>
      <c r="CM129" s="63" t="str">
        <f t="shared" si="27"/>
        <v/>
      </c>
      <c r="CN129" s="63" t="str">
        <f t="shared" si="28"/>
        <v/>
      </c>
      <c r="CO129" s="63" t="str">
        <f t="shared" si="29"/>
        <v/>
      </c>
    </row>
    <row r="130" spans="1:93" ht="25.5" thickTop="1" thickBot="1">
      <c r="A130" s="74" t="s">
        <v>261</v>
      </c>
      <c r="B130" s="65"/>
      <c r="C130" s="58"/>
      <c r="D130" s="58"/>
      <c r="E130" s="58"/>
      <c r="F130" s="58"/>
      <c r="G130" s="59"/>
      <c r="H130" s="60"/>
      <c r="I130" s="60"/>
      <c r="J130" s="67"/>
      <c r="K130" s="68"/>
      <c r="L130" s="68"/>
      <c r="M130" s="68"/>
      <c r="N130" s="68"/>
      <c r="O130" s="68"/>
      <c r="P130" s="68"/>
      <c r="Q130" s="68"/>
      <c r="R130" s="68"/>
      <c r="S130" s="68"/>
      <c r="T130" s="68"/>
      <c r="U130" s="68"/>
      <c r="V130" s="68"/>
      <c r="W130" s="68"/>
      <c r="X130" s="68"/>
      <c r="Y130" s="68"/>
      <c r="Z130" s="69"/>
      <c r="AA130" s="67"/>
      <c r="AB130" s="68"/>
      <c r="AC130" s="68"/>
      <c r="AD130" s="68"/>
      <c r="AE130" s="68"/>
      <c r="AF130" s="68"/>
      <c r="AG130" s="69"/>
      <c r="AH130" s="67"/>
      <c r="AI130" s="68"/>
      <c r="AJ130" s="68"/>
      <c r="AK130" s="68"/>
      <c r="AL130" s="68"/>
      <c r="AM130" s="68"/>
      <c r="AN130" s="69"/>
      <c r="AO130" s="67"/>
      <c r="AP130" s="68"/>
      <c r="AQ130" s="68"/>
      <c r="AR130" s="68"/>
      <c r="AS130" s="68"/>
      <c r="AT130" s="68"/>
      <c r="AU130" s="68"/>
      <c r="AV130" s="69"/>
      <c r="AW130" s="67"/>
      <c r="AX130" s="68"/>
      <c r="AY130" s="68"/>
      <c r="AZ130" s="68"/>
      <c r="BA130" s="68"/>
      <c r="BB130" s="68"/>
      <c r="BC130" s="68"/>
      <c r="BD130" s="68"/>
      <c r="BE130" s="68"/>
      <c r="BF130" s="68"/>
      <c r="BG130" s="69"/>
      <c r="BH130" s="67"/>
      <c r="BI130" s="68"/>
      <c r="BJ130" s="68"/>
      <c r="BK130" s="68"/>
      <c r="BL130" s="68"/>
      <c r="BM130" s="68"/>
      <c r="BN130" s="68"/>
      <c r="BO130" s="68"/>
      <c r="BP130" s="68"/>
      <c r="BQ130" s="68"/>
      <c r="BR130" s="70"/>
      <c r="BS130" s="71"/>
      <c r="BT130" s="72"/>
      <c r="BU130" s="72"/>
      <c r="BV130" s="72"/>
      <c r="BW130" s="72"/>
      <c r="BX130" s="72"/>
      <c r="BY130" s="72"/>
      <c r="BZ130" s="72"/>
      <c r="CA130" s="96"/>
      <c r="CB130" s="58"/>
      <c r="CC130" s="58"/>
      <c r="CD130" s="58"/>
      <c r="CE130" s="50"/>
      <c r="CF130" s="63" t="str">
        <f t="shared" si="20"/>
        <v/>
      </c>
      <c r="CG130" s="63" t="str">
        <f t="shared" si="21"/>
        <v/>
      </c>
      <c r="CH130" s="63" t="str">
        <f t="shared" si="22"/>
        <v/>
      </c>
      <c r="CI130" s="63" t="str">
        <f t="shared" si="23"/>
        <v/>
      </c>
      <c r="CJ130" s="63" t="str">
        <f t="shared" si="24"/>
        <v/>
      </c>
      <c r="CK130" s="63" t="str">
        <f t="shared" si="25"/>
        <v/>
      </c>
      <c r="CL130" s="63" t="str">
        <f t="shared" si="26"/>
        <v/>
      </c>
      <c r="CM130" s="63" t="str">
        <f t="shared" si="27"/>
        <v/>
      </c>
      <c r="CN130" s="63" t="str">
        <f t="shared" si="28"/>
        <v/>
      </c>
      <c r="CO130" s="63" t="str">
        <f t="shared" si="29"/>
        <v/>
      </c>
    </row>
    <row r="131" spans="1:93" ht="25.5" thickTop="1" thickBot="1">
      <c r="A131" s="74" t="s">
        <v>262</v>
      </c>
      <c r="B131" s="65"/>
      <c r="C131" s="58"/>
      <c r="D131" s="58"/>
      <c r="E131" s="58"/>
      <c r="F131" s="58"/>
      <c r="G131" s="59"/>
      <c r="H131" s="60"/>
      <c r="I131" s="60"/>
      <c r="J131" s="67"/>
      <c r="K131" s="68"/>
      <c r="L131" s="68"/>
      <c r="M131" s="68"/>
      <c r="N131" s="68"/>
      <c r="O131" s="68"/>
      <c r="P131" s="68"/>
      <c r="Q131" s="68"/>
      <c r="R131" s="68"/>
      <c r="S131" s="68"/>
      <c r="T131" s="68"/>
      <c r="U131" s="68"/>
      <c r="V131" s="68"/>
      <c r="W131" s="68"/>
      <c r="X131" s="68"/>
      <c r="Y131" s="68"/>
      <c r="Z131" s="69"/>
      <c r="AA131" s="67"/>
      <c r="AB131" s="68"/>
      <c r="AC131" s="68"/>
      <c r="AD131" s="68"/>
      <c r="AE131" s="68"/>
      <c r="AF131" s="68"/>
      <c r="AG131" s="69"/>
      <c r="AH131" s="67"/>
      <c r="AI131" s="68"/>
      <c r="AJ131" s="68"/>
      <c r="AK131" s="68"/>
      <c r="AL131" s="68"/>
      <c r="AM131" s="68"/>
      <c r="AN131" s="69"/>
      <c r="AO131" s="67"/>
      <c r="AP131" s="68"/>
      <c r="AQ131" s="68"/>
      <c r="AR131" s="68"/>
      <c r="AS131" s="68"/>
      <c r="AT131" s="68"/>
      <c r="AU131" s="68"/>
      <c r="AV131" s="69"/>
      <c r="AW131" s="67"/>
      <c r="AX131" s="68"/>
      <c r="AY131" s="68"/>
      <c r="AZ131" s="68"/>
      <c r="BA131" s="68"/>
      <c r="BB131" s="68"/>
      <c r="BC131" s="68"/>
      <c r="BD131" s="68"/>
      <c r="BE131" s="68"/>
      <c r="BF131" s="68"/>
      <c r="BG131" s="69"/>
      <c r="BH131" s="67"/>
      <c r="BI131" s="68"/>
      <c r="BJ131" s="68"/>
      <c r="BK131" s="68"/>
      <c r="BL131" s="68"/>
      <c r="BM131" s="68"/>
      <c r="BN131" s="68"/>
      <c r="BO131" s="68"/>
      <c r="BP131" s="68"/>
      <c r="BQ131" s="68"/>
      <c r="BR131" s="70"/>
      <c r="BS131" s="71"/>
      <c r="BT131" s="72"/>
      <c r="BU131" s="72"/>
      <c r="BV131" s="72"/>
      <c r="BW131" s="72"/>
      <c r="BX131" s="72"/>
      <c r="BY131" s="72"/>
      <c r="BZ131" s="72"/>
      <c r="CA131" s="96"/>
      <c r="CB131" s="58"/>
      <c r="CC131" s="58"/>
      <c r="CD131" s="58"/>
      <c r="CE131" s="50"/>
      <c r="CF131" s="63" t="str">
        <f t="shared" si="20"/>
        <v/>
      </c>
      <c r="CG131" s="63" t="str">
        <f t="shared" si="21"/>
        <v/>
      </c>
      <c r="CH131" s="63" t="str">
        <f t="shared" si="22"/>
        <v/>
      </c>
      <c r="CI131" s="63" t="str">
        <f t="shared" si="23"/>
        <v/>
      </c>
      <c r="CJ131" s="63" t="str">
        <f t="shared" si="24"/>
        <v/>
      </c>
      <c r="CK131" s="63" t="str">
        <f t="shared" si="25"/>
        <v/>
      </c>
      <c r="CL131" s="63" t="str">
        <f t="shared" si="26"/>
        <v/>
      </c>
      <c r="CM131" s="63" t="str">
        <f t="shared" si="27"/>
        <v/>
      </c>
      <c r="CN131" s="63" t="str">
        <f t="shared" si="28"/>
        <v/>
      </c>
      <c r="CO131" s="63" t="str">
        <f t="shared" si="29"/>
        <v/>
      </c>
    </row>
    <row r="132" spans="1:93" ht="25.5" thickTop="1" thickBot="1">
      <c r="A132" s="74" t="s">
        <v>263</v>
      </c>
      <c r="B132" s="65"/>
      <c r="C132" s="58"/>
      <c r="D132" s="58"/>
      <c r="E132" s="58"/>
      <c r="F132" s="58"/>
      <c r="G132" s="59"/>
      <c r="H132" s="60"/>
      <c r="I132" s="60"/>
      <c r="J132" s="67"/>
      <c r="K132" s="68"/>
      <c r="L132" s="68"/>
      <c r="M132" s="68"/>
      <c r="N132" s="68"/>
      <c r="O132" s="68"/>
      <c r="P132" s="68"/>
      <c r="Q132" s="68"/>
      <c r="R132" s="68"/>
      <c r="S132" s="68"/>
      <c r="T132" s="68"/>
      <c r="U132" s="68"/>
      <c r="V132" s="68"/>
      <c r="W132" s="68"/>
      <c r="X132" s="68"/>
      <c r="Y132" s="68"/>
      <c r="Z132" s="69"/>
      <c r="AA132" s="67"/>
      <c r="AB132" s="68"/>
      <c r="AC132" s="68"/>
      <c r="AD132" s="68"/>
      <c r="AE132" s="68"/>
      <c r="AF132" s="68"/>
      <c r="AG132" s="69"/>
      <c r="AH132" s="67"/>
      <c r="AI132" s="68"/>
      <c r="AJ132" s="68"/>
      <c r="AK132" s="68"/>
      <c r="AL132" s="68"/>
      <c r="AM132" s="68"/>
      <c r="AN132" s="69"/>
      <c r="AO132" s="67"/>
      <c r="AP132" s="68"/>
      <c r="AQ132" s="68"/>
      <c r="AR132" s="68"/>
      <c r="AS132" s="68"/>
      <c r="AT132" s="68"/>
      <c r="AU132" s="68"/>
      <c r="AV132" s="69"/>
      <c r="AW132" s="67"/>
      <c r="AX132" s="68"/>
      <c r="AY132" s="68"/>
      <c r="AZ132" s="68"/>
      <c r="BA132" s="68"/>
      <c r="BB132" s="68"/>
      <c r="BC132" s="68"/>
      <c r="BD132" s="68"/>
      <c r="BE132" s="68"/>
      <c r="BF132" s="68"/>
      <c r="BG132" s="69"/>
      <c r="BH132" s="67"/>
      <c r="BI132" s="68"/>
      <c r="BJ132" s="68"/>
      <c r="BK132" s="68"/>
      <c r="BL132" s="68"/>
      <c r="BM132" s="68"/>
      <c r="BN132" s="68"/>
      <c r="BO132" s="68"/>
      <c r="BP132" s="68"/>
      <c r="BQ132" s="68"/>
      <c r="BR132" s="70"/>
      <c r="BS132" s="71"/>
      <c r="BT132" s="72"/>
      <c r="BU132" s="72"/>
      <c r="BV132" s="72"/>
      <c r="BW132" s="72"/>
      <c r="BX132" s="72"/>
      <c r="BY132" s="72"/>
      <c r="BZ132" s="72"/>
      <c r="CA132" s="96"/>
      <c r="CB132" s="58"/>
      <c r="CC132" s="58"/>
      <c r="CD132" s="58"/>
      <c r="CE132" s="50"/>
      <c r="CF132" s="63" t="str">
        <f t="shared" si="20"/>
        <v/>
      </c>
      <c r="CG132" s="63" t="str">
        <f t="shared" si="21"/>
        <v/>
      </c>
      <c r="CH132" s="63" t="str">
        <f t="shared" si="22"/>
        <v/>
      </c>
      <c r="CI132" s="63" t="str">
        <f t="shared" si="23"/>
        <v/>
      </c>
      <c r="CJ132" s="63" t="str">
        <f t="shared" si="24"/>
        <v/>
      </c>
      <c r="CK132" s="63" t="str">
        <f t="shared" si="25"/>
        <v/>
      </c>
      <c r="CL132" s="63" t="str">
        <f t="shared" si="26"/>
        <v/>
      </c>
      <c r="CM132" s="63" t="str">
        <f t="shared" si="27"/>
        <v/>
      </c>
      <c r="CN132" s="63" t="str">
        <f t="shared" si="28"/>
        <v/>
      </c>
      <c r="CO132" s="63" t="str">
        <f t="shared" si="29"/>
        <v/>
      </c>
    </row>
    <row r="133" spans="1:93" ht="25.5" thickTop="1" thickBot="1">
      <c r="A133" s="74" t="s">
        <v>264</v>
      </c>
      <c r="B133" s="65"/>
      <c r="C133" s="58"/>
      <c r="D133" s="58"/>
      <c r="E133" s="58"/>
      <c r="F133" s="58"/>
      <c r="G133" s="59"/>
      <c r="H133" s="60"/>
      <c r="I133" s="60"/>
      <c r="J133" s="67"/>
      <c r="K133" s="68"/>
      <c r="L133" s="68"/>
      <c r="M133" s="68"/>
      <c r="N133" s="68"/>
      <c r="O133" s="68"/>
      <c r="P133" s="68"/>
      <c r="Q133" s="68"/>
      <c r="R133" s="68"/>
      <c r="S133" s="68"/>
      <c r="T133" s="68"/>
      <c r="U133" s="68"/>
      <c r="V133" s="68"/>
      <c r="W133" s="68"/>
      <c r="X133" s="68"/>
      <c r="Y133" s="68"/>
      <c r="Z133" s="69"/>
      <c r="AA133" s="67"/>
      <c r="AB133" s="68"/>
      <c r="AC133" s="68"/>
      <c r="AD133" s="68"/>
      <c r="AE133" s="68"/>
      <c r="AF133" s="68"/>
      <c r="AG133" s="69"/>
      <c r="AH133" s="67"/>
      <c r="AI133" s="68"/>
      <c r="AJ133" s="68"/>
      <c r="AK133" s="68"/>
      <c r="AL133" s="68"/>
      <c r="AM133" s="68"/>
      <c r="AN133" s="69"/>
      <c r="AO133" s="67"/>
      <c r="AP133" s="68"/>
      <c r="AQ133" s="68"/>
      <c r="AR133" s="68"/>
      <c r="AS133" s="68"/>
      <c r="AT133" s="68"/>
      <c r="AU133" s="68"/>
      <c r="AV133" s="69"/>
      <c r="AW133" s="67"/>
      <c r="AX133" s="68"/>
      <c r="AY133" s="68"/>
      <c r="AZ133" s="68"/>
      <c r="BA133" s="68"/>
      <c r="BB133" s="68"/>
      <c r="BC133" s="68"/>
      <c r="BD133" s="68"/>
      <c r="BE133" s="68"/>
      <c r="BF133" s="68"/>
      <c r="BG133" s="69"/>
      <c r="BH133" s="67"/>
      <c r="BI133" s="68"/>
      <c r="BJ133" s="68"/>
      <c r="BK133" s="68"/>
      <c r="BL133" s="68"/>
      <c r="BM133" s="68"/>
      <c r="BN133" s="68"/>
      <c r="BO133" s="68"/>
      <c r="BP133" s="68"/>
      <c r="BQ133" s="68"/>
      <c r="BR133" s="70"/>
      <c r="BS133" s="71"/>
      <c r="BT133" s="72"/>
      <c r="BU133" s="72"/>
      <c r="BV133" s="72"/>
      <c r="BW133" s="72"/>
      <c r="BX133" s="72"/>
      <c r="BY133" s="72"/>
      <c r="BZ133" s="72"/>
      <c r="CA133" s="96"/>
      <c r="CB133" s="58"/>
      <c r="CC133" s="58"/>
      <c r="CD133" s="58"/>
      <c r="CE133" s="50"/>
      <c r="CF133" s="63" t="str">
        <f t="shared" si="20"/>
        <v/>
      </c>
      <c r="CG133" s="63" t="str">
        <f t="shared" si="21"/>
        <v/>
      </c>
      <c r="CH133" s="63" t="str">
        <f t="shared" si="22"/>
        <v/>
      </c>
      <c r="CI133" s="63" t="str">
        <f t="shared" si="23"/>
        <v/>
      </c>
      <c r="CJ133" s="63" t="str">
        <f t="shared" si="24"/>
        <v/>
      </c>
      <c r="CK133" s="63" t="str">
        <f t="shared" si="25"/>
        <v/>
      </c>
      <c r="CL133" s="63" t="str">
        <f t="shared" si="26"/>
        <v/>
      </c>
      <c r="CM133" s="63" t="str">
        <f t="shared" si="27"/>
        <v/>
      </c>
      <c r="CN133" s="63" t="str">
        <f t="shared" si="28"/>
        <v/>
      </c>
      <c r="CO133" s="63" t="str">
        <f t="shared" si="29"/>
        <v/>
      </c>
    </row>
    <row r="134" spans="1:93" ht="25.5" thickTop="1" thickBot="1">
      <c r="A134" s="74" t="s">
        <v>265</v>
      </c>
      <c r="B134" s="65"/>
      <c r="C134" s="58"/>
      <c r="D134" s="58"/>
      <c r="E134" s="58"/>
      <c r="F134" s="58"/>
      <c r="G134" s="59"/>
      <c r="H134" s="60"/>
      <c r="I134" s="60"/>
      <c r="J134" s="67"/>
      <c r="K134" s="68"/>
      <c r="L134" s="68"/>
      <c r="M134" s="68"/>
      <c r="N134" s="68"/>
      <c r="O134" s="68"/>
      <c r="P134" s="68"/>
      <c r="Q134" s="68"/>
      <c r="R134" s="68"/>
      <c r="S134" s="68"/>
      <c r="T134" s="68"/>
      <c r="U134" s="68"/>
      <c r="V134" s="68"/>
      <c r="W134" s="68"/>
      <c r="X134" s="68"/>
      <c r="Y134" s="68"/>
      <c r="Z134" s="69"/>
      <c r="AA134" s="67"/>
      <c r="AB134" s="68"/>
      <c r="AC134" s="68"/>
      <c r="AD134" s="68"/>
      <c r="AE134" s="68"/>
      <c r="AF134" s="68"/>
      <c r="AG134" s="69"/>
      <c r="AH134" s="67"/>
      <c r="AI134" s="68"/>
      <c r="AJ134" s="68"/>
      <c r="AK134" s="68"/>
      <c r="AL134" s="68"/>
      <c r="AM134" s="68"/>
      <c r="AN134" s="69"/>
      <c r="AO134" s="67"/>
      <c r="AP134" s="68"/>
      <c r="AQ134" s="68"/>
      <c r="AR134" s="68"/>
      <c r="AS134" s="68"/>
      <c r="AT134" s="68"/>
      <c r="AU134" s="68"/>
      <c r="AV134" s="69"/>
      <c r="AW134" s="67"/>
      <c r="AX134" s="68"/>
      <c r="AY134" s="68"/>
      <c r="AZ134" s="68"/>
      <c r="BA134" s="68"/>
      <c r="BB134" s="68"/>
      <c r="BC134" s="68"/>
      <c r="BD134" s="68"/>
      <c r="BE134" s="68"/>
      <c r="BF134" s="68"/>
      <c r="BG134" s="69"/>
      <c r="BH134" s="67"/>
      <c r="BI134" s="68"/>
      <c r="BJ134" s="68"/>
      <c r="BK134" s="68"/>
      <c r="BL134" s="68"/>
      <c r="BM134" s="68"/>
      <c r="BN134" s="68"/>
      <c r="BO134" s="68"/>
      <c r="BP134" s="68"/>
      <c r="BQ134" s="68"/>
      <c r="BR134" s="70"/>
      <c r="BS134" s="71"/>
      <c r="BT134" s="72"/>
      <c r="BU134" s="72"/>
      <c r="BV134" s="72"/>
      <c r="BW134" s="72"/>
      <c r="BX134" s="72"/>
      <c r="BY134" s="72"/>
      <c r="BZ134" s="72"/>
      <c r="CA134" s="96"/>
      <c r="CB134" s="58"/>
      <c r="CC134" s="58"/>
      <c r="CD134" s="58"/>
      <c r="CE134" s="50"/>
      <c r="CF134" s="63" t="str">
        <f t="shared" si="20"/>
        <v/>
      </c>
      <c r="CG134" s="63" t="str">
        <f t="shared" si="21"/>
        <v/>
      </c>
      <c r="CH134" s="63" t="str">
        <f t="shared" si="22"/>
        <v/>
      </c>
      <c r="CI134" s="63" t="str">
        <f t="shared" si="23"/>
        <v/>
      </c>
      <c r="CJ134" s="63" t="str">
        <f t="shared" si="24"/>
        <v/>
      </c>
      <c r="CK134" s="63" t="str">
        <f t="shared" si="25"/>
        <v/>
      </c>
      <c r="CL134" s="63" t="str">
        <f t="shared" si="26"/>
        <v/>
      </c>
      <c r="CM134" s="63" t="str">
        <f t="shared" si="27"/>
        <v/>
      </c>
      <c r="CN134" s="63" t="str">
        <f t="shared" si="28"/>
        <v/>
      </c>
      <c r="CO134" s="63" t="str">
        <f t="shared" si="29"/>
        <v/>
      </c>
    </row>
    <row r="135" spans="1:93" ht="25.5" thickTop="1" thickBot="1">
      <c r="A135" s="74" t="s">
        <v>266</v>
      </c>
      <c r="B135" s="65"/>
      <c r="C135" s="58"/>
      <c r="D135" s="58"/>
      <c r="E135" s="58"/>
      <c r="F135" s="58"/>
      <c r="G135" s="59"/>
      <c r="H135" s="60"/>
      <c r="I135" s="60"/>
      <c r="J135" s="67"/>
      <c r="K135" s="68"/>
      <c r="L135" s="68"/>
      <c r="M135" s="68"/>
      <c r="N135" s="68"/>
      <c r="O135" s="68"/>
      <c r="P135" s="68"/>
      <c r="Q135" s="68"/>
      <c r="R135" s="68"/>
      <c r="S135" s="68"/>
      <c r="T135" s="68"/>
      <c r="U135" s="68"/>
      <c r="V135" s="68"/>
      <c r="W135" s="68"/>
      <c r="X135" s="68"/>
      <c r="Y135" s="68"/>
      <c r="Z135" s="69"/>
      <c r="AA135" s="67"/>
      <c r="AB135" s="68"/>
      <c r="AC135" s="68"/>
      <c r="AD135" s="68"/>
      <c r="AE135" s="68"/>
      <c r="AF135" s="68"/>
      <c r="AG135" s="69"/>
      <c r="AH135" s="67"/>
      <c r="AI135" s="68"/>
      <c r="AJ135" s="68"/>
      <c r="AK135" s="68"/>
      <c r="AL135" s="68"/>
      <c r="AM135" s="68"/>
      <c r="AN135" s="69"/>
      <c r="AO135" s="67"/>
      <c r="AP135" s="68"/>
      <c r="AQ135" s="68"/>
      <c r="AR135" s="68"/>
      <c r="AS135" s="68"/>
      <c r="AT135" s="68"/>
      <c r="AU135" s="68"/>
      <c r="AV135" s="69"/>
      <c r="AW135" s="67"/>
      <c r="AX135" s="68"/>
      <c r="AY135" s="68"/>
      <c r="AZ135" s="68"/>
      <c r="BA135" s="68"/>
      <c r="BB135" s="68"/>
      <c r="BC135" s="68"/>
      <c r="BD135" s="68"/>
      <c r="BE135" s="68"/>
      <c r="BF135" s="68"/>
      <c r="BG135" s="69"/>
      <c r="BH135" s="67"/>
      <c r="BI135" s="68"/>
      <c r="BJ135" s="68"/>
      <c r="BK135" s="68"/>
      <c r="BL135" s="68"/>
      <c r="BM135" s="68"/>
      <c r="BN135" s="68"/>
      <c r="BO135" s="68"/>
      <c r="BP135" s="68"/>
      <c r="BQ135" s="68"/>
      <c r="BR135" s="70"/>
      <c r="BS135" s="71"/>
      <c r="BT135" s="72"/>
      <c r="BU135" s="72"/>
      <c r="BV135" s="72"/>
      <c r="BW135" s="72"/>
      <c r="BX135" s="72"/>
      <c r="BY135" s="72"/>
      <c r="BZ135" s="72"/>
      <c r="CA135" s="96"/>
      <c r="CB135" s="58"/>
      <c r="CC135" s="58"/>
      <c r="CD135" s="58"/>
      <c r="CE135" s="50"/>
      <c r="CF135" s="63" t="str">
        <f t="shared" si="20"/>
        <v/>
      </c>
      <c r="CG135" s="63" t="str">
        <f t="shared" si="21"/>
        <v/>
      </c>
      <c r="CH135" s="63" t="str">
        <f t="shared" si="22"/>
        <v/>
      </c>
      <c r="CI135" s="63" t="str">
        <f t="shared" si="23"/>
        <v/>
      </c>
      <c r="CJ135" s="63" t="str">
        <f t="shared" si="24"/>
        <v/>
      </c>
      <c r="CK135" s="63" t="str">
        <f t="shared" si="25"/>
        <v/>
      </c>
      <c r="CL135" s="63" t="str">
        <f t="shared" si="26"/>
        <v/>
      </c>
      <c r="CM135" s="63" t="str">
        <f t="shared" si="27"/>
        <v/>
      </c>
      <c r="CN135" s="63" t="str">
        <f t="shared" si="28"/>
        <v/>
      </c>
      <c r="CO135" s="63" t="str">
        <f t="shared" si="29"/>
        <v/>
      </c>
    </row>
    <row r="136" spans="1:93" ht="25.5" thickTop="1" thickBot="1">
      <c r="A136" s="74" t="s">
        <v>267</v>
      </c>
      <c r="B136" s="65"/>
      <c r="C136" s="58"/>
      <c r="D136" s="58"/>
      <c r="E136" s="58"/>
      <c r="F136" s="58"/>
      <c r="G136" s="59"/>
      <c r="H136" s="60"/>
      <c r="I136" s="60"/>
      <c r="J136" s="67"/>
      <c r="K136" s="68"/>
      <c r="L136" s="68"/>
      <c r="M136" s="68"/>
      <c r="N136" s="68"/>
      <c r="O136" s="68"/>
      <c r="P136" s="68"/>
      <c r="Q136" s="68"/>
      <c r="R136" s="68"/>
      <c r="S136" s="68"/>
      <c r="T136" s="68"/>
      <c r="U136" s="68"/>
      <c r="V136" s="68"/>
      <c r="W136" s="68"/>
      <c r="X136" s="68"/>
      <c r="Y136" s="68"/>
      <c r="Z136" s="69"/>
      <c r="AA136" s="67"/>
      <c r="AB136" s="68"/>
      <c r="AC136" s="68"/>
      <c r="AD136" s="68"/>
      <c r="AE136" s="68"/>
      <c r="AF136" s="68"/>
      <c r="AG136" s="69"/>
      <c r="AH136" s="67"/>
      <c r="AI136" s="68"/>
      <c r="AJ136" s="68"/>
      <c r="AK136" s="68"/>
      <c r="AL136" s="68"/>
      <c r="AM136" s="68"/>
      <c r="AN136" s="69"/>
      <c r="AO136" s="67"/>
      <c r="AP136" s="68"/>
      <c r="AQ136" s="68"/>
      <c r="AR136" s="68"/>
      <c r="AS136" s="68"/>
      <c r="AT136" s="68"/>
      <c r="AU136" s="68"/>
      <c r="AV136" s="69"/>
      <c r="AW136" s="67"/>
      <c r="AX136" s="68"/>
      <c r="AY136" s="68"/>
      <c r="AZ136" s="68"/>
      <c r="BA136" s="68"/>
      <c r="BB136" s="68"/>
      <c r="BC136" s="68"/>
      <c r="BD136" s="68"/>
      <c r="BE136" s="68"/>
      <c r="BF136" s="68"/>
      <c r="BG136" s="69"/>
      <c r="BH136" s="67"/>
      <c r="BI136" s="68"/>
      <c r="BJ136" s="68"/>
      <c r="BK136" s="68"/>
      <c r="BL136" s="68"/>
      <c r="BM136" s="68"/>
      <c r="BN136" s="68"/>
      <c r="BO136" s="68"/>
      <c r="BP136" s="68"/>
      <c r="BQ136" s="68"/>
      <c r="BR136" s="70"/>
      <c r="BS136" s="71"/>
      <c r="BT136" s="72"/>
      <c r="BU136" s="72"/>
      <c r="BV136" s="72"/>
      <c r="BW136" s="72"/>
      <c r="BX136" s="72"/>
      <c r="BY136" s="72"/>
      <c r="BZ136" s="72"/>
      <c r="CA136" s="96"/>
      <c r="CB136" s="58"/>
      <c r="CC136" s="58"/>
      <c r="CD136" s="58"/>
      <c r="CE136" s="50"/>
      <c r="CF136" s="63" t="str">
        <f t="shared" si="20"/>
        <v/>
      </c>
      <c r="CG136" s="63" t="str">
        <f t="shared" si="21"/>
        <v/>
      </c>
      <c r="CH136" s="63" t="str">
        <f t="shared" si="22"/>
        <v/>
      </c>
      <c r="CI136" s="63" t="str">
        <f t="shared" si="23"/>
        <v/>
      </c>
      <c r="CJ136" s="63" t="str">
        <f t="shared" si="24"/>
        <v/>
      </c>
      <c r="CK136" s="63" t="str">
        <f t="shared" si="25"/>
        <v/>
      </c>
      <c r="CL136" s="63" t="str">
        <f t="shared" si="26"/>
        <v/>
      </c>
      <c r="CM136" s="63" t="str">
        <f t="shared" si="27"/>
        <v/>
      </c>
      <c r="CN136" s="63" t="str">
        <f t="shared" si="28"/>
        <v/>
      </c>
      <c r="CO136" s="63" t="str">
        <f t="shared" si="29"/>
        <v/>
      </c>
    </row>
    <row r="137" spans="1:93" ht="25.5" thickTop="1" thickBot="1">
      <c r="A137" s="74" t="s">
        <v>268</v>
      </c>
      <c r="B137" s="65"/>
      <c r="C137" s="58"/>
      <c r="D137" s="58"/>
      <c r="E137" s="58"/>
      <c r="F137" s="58"/>
      <c r="G137" s="59"/>
      <c r="H137" s="60"/>
      <c r="I137" s="60"/>
      <c r="J137" s="67"/>
      <c r="K137" s="68"/>
      <c r="L137" s="68"/>
      <c r="M137" s="68"/>
      <c r="N137" s="68"/>
      <c r="O137" s="68"/>
      <c r="P137" s="68"/>
      <c r="Q137" s="68"/>
      <c r="R137" s="68"/>
      <c r="S137" s="68"/>
      <c r="T137" s="68"/>
      <c r="U137" s="68"/>
      <c r="V137" s="68"/>
      <c r="W137" s="68"/>
      <c r="X137" s="68"/>
      <c r="Y137" s="68"/>
      <c r="Z137" s="69"/>
      <c r="AA137" s="67"/>
      <c r="AB137" s="68"/>
      <c r="AC137" s="68"/>
      <c r="AD137" s="68"/>
      <c r="AE137" s="68"/>
      <c r="AF137" s="68"/>
      <c r="AG137" s="69"/>
      <c r="AH137" s="67"/>
      <c r="AI137" s="68"/>
      <c r="AJ137" s="68"/>
      <c r="AK137" s="68"/>
      <c r="AL137" s="68"/>
      <c r="AM137" s="68"/>
      <c r="AN137" s="69"/>
      <c r="AO137" s="67"/>
      <c r="AP137" s="68"/>
      <c r="AQ137" s="68"/>
      <c r="AR137" s="68"/>
      <c r="AS137" s="68"/>
      <c r="AT137" s="68"/>
      <c r="AU137" s="68"/>
      <c r="AV137" s="69"/>
      <c r="AW137" s="67"/>
      <c r="AX137" s="68"/>
      <c r="AY137" s="68"/>
      <c r="AZ137" s="68"/>
      <c r="BA137" s="68"/>
      <c r="BB137" s="68"/>
      <c r="BC137" s="68"/>
      <c r="BD137" s="68"/>
      <c r="BE137" s="68"/>
      <c r="BF137" s="68"/>
      <c r="BG137" s="69"/>
      <c r="BH137" s="67"/>
      <c r="BI137" s="68"/>
      <c r="BJ137" s="68"/>
      <c r="BK137" s="68"/>
      <c r="BL137" s="68"/>
      <c r="BM137" s="68"/>
      <c r="BN137" s="68"/>
      <c r="BO137" s="68"/>
      <c r="BP137" s="68"/>
      <c r="BQ137" s="68"/>
      <c r="BR137" s="70"/>
      <c r="BS137" s="71"/>
      <c r="BT137" s="72"/>
      <c r="BU137" s="72"/>
      <c r="BV137" s="72"/>
      <c r="BW137" s="72"/>
      <c r="BX137" s="72"/>
      <c r="BY137" s="72"/>
      <c r="BZ137" s="72"/>
      <c r="CA137" s="96"/>
      <c r="CB137" s="58"/>
      <c r="CC137" s="58"/>
      <c r="CD137" s="58"/>
      <c r="CE137" s="50"/>
      <c r="CF137" s="63" t="str">
        <f t="shared" si="20"/>
        <v/>
      </c>
      <c r="CG137" s="63" t="str">
        <f t="shared" si="21"/>
        <v/>
      </c>
      <c r="CH137" s="63" t="str">
        <f t="shared" si="22"/>
        <v/>
      </c>
      <c r="CI137" s="63" t="str">
        <f t="shared" si="23"/>
        <v/>
      </c>
      <c r="CJ137" s="63" t="str">
        <f t="shared" si="24"/>
        <v/>
      </c>
      <c r="CK137" s="63" t="str">
        <f t="shared" si="25"/>
        <v/>
      </c>
      <c r="CL137" s="63" t="str">
        <f t="shared" si="26"/>
        <v/>
      </c>
      <c r="CM137" s="63" t="str">
        <f t="shared" si="27"/>
        <v/>
      </c>
      <c r="CN137" s="63" t="str">
        <f t="shared" si="28"/>
        <v/>
      </c>
      <c r="CO137" s="63" t="str">
        <f t="shared" si="29"/>
        <v/>
      </c>
    </row>
    <row r="138" spans="1:93" ht="25.5" thickTop="1" thickBot="1">
      <c r="A138" s="74" t="s">
        <v>269</v>
      </c>
      <c r="B138" s="65"/>
      <c r="C138" s="58"/>
      <c r="D138" s="58"/>
      <c r="E138" s="58"/>
      <c r="F138" s="58"/>
      <c r="G138" s="59"/>
      <c r="H138" s="60"/>
      <c r="I138" s="60"/>
      <c r="J138" s="67"/>
      <c r="K138" s="68"/>
      <c r="L138" s="68"/>
      <c r="M138" s="68"/>
      <c r="N138" s="68"/>
      <c r="O138" s="68"/>
      <c r="P138" s="68"/>
      <c r="Q138" s="68"/>
      <c r="R138" s="68"/>
      <c r="S138" s="68"/>
      <c r="T138" s="68"/>
      <c r="U138" s="68"/>
      <c r="V138" s="68"/>
      <c r="W138" s="68"/>
      <c r="X138" s="68"/>
      <c r="Y138" s="68"/>
      <c r="Z138" s="69"/>
      <c r="AA138" s="67"/>
      <c r="AB138" s="68"/>
      <c r="AC138" s="68"/>
      <c r="AD138" s="68"/>
      <c r="AE138" s="68"/>
      <c r="AF138" s="68"/>
      <c r="AG138" s="69"/>
      <c r="AH138" s="67"/>
      <c r="AI138" s="68"/>
      <c r="AJ138" s="68"/>
      <c r="AK138" s="68"/>
      <c r="AL138" s="68"/>
      <c r="AM138" s="68"/>
      <c r="AN138" s="69"/>
      <c r="AO138" s="67"/>
      <c r="AP138" s="68"/>
      <c r="AQ138" s="68"/>
      <c r="AR138" s="68"/>
      <c r="AS138" s="68"/>
      <c r="AT138" s="68"/>
      <c r="AU138" s="68"/>
      <c r="AV138" s="69"/>
      <c r="AW138" s="67"/>
      <c r="AX138" s="68"/>
      <c r="AY138" s="68"/>
      <c r="AZ138" s="68"/>
      <c r="BA138" s="68"/>
      <c r="BB138" s="68"/>
      <c r="BC138" s="68"/>
      <c r="BD138" s="68"/>
      <c r="BE138" s="68"/>
      <c r="BF138" s="68"/>
      <c r="BG138" s="69"/>
      <c r="BH138" s="67"/>
      <c r="BI138" s="68"/>
      <c r="BJ138" s="68"/>
      <c r="BK138" s="68"/>
      <c r="BL138" s="68"/>
      <c r="BM138" s="68"/>
      <c r="BN138" s="68"/>
      <c r="BO138" s="68"/>
      <c r="BP138" s="68"/>
      <c r="BQ138" s="68"/>
      <c r="BR138" s="70"/>
      <c r="BS138" s="71"/>
      <c r="BT138" s="72"/>
      <c r="BU138" s="72"/>
      <c r="BV138" s="72"/>
      <c r="BW138" s="72"/>
      <c r="BX138" s="72"/>
      <c r="BY138" s="72"/>
      <c r="BZ138" s="72"/>
      <c r="CA138" s="96"/>
      <c r="CB138" s="58"/>
      <c r="CC138" s="58"/>
      <c r="CD138" s="58"/>
      <c r="CE138" s="50"/>
      <c r="CF138" s="63" t="str">
        <f t="shared" si="20"/>
        <v/>
      </c>
      <c r="CG138" s="63" t="str">
        <f t="shared" si="21"/>
        <v/>
      </c>
      <c r="CH138" s="63" t="str">
        <f t="shared" si="22"/>
        <v/>
      </c>
      <c r="CI138" s="63" t="str">
        <f t="shared" si="23"/>
        <v/>
      </c>
      <c r="CJ138" s="63" t="str">
        <f t="shared" si="24"/>
        <v/>
      </c>
      <c r="CK138" s="63" t="str">
        <f t="shared" si="25"/>
        <v/>
      </c>
      <c r="CL138" s="63" t="str">
        <f t="shared" si="26"/>
        <v/>
      </c>
      <c r="CM138" s="63" t="str">
        <f t="shared" si="27"/>
        <v/>
      </c>
      <c r="CN138" s="63" t="str">
        <f t="shared" si="28"/>
        <v/>
      </c>
      <c r="CO138" s="63" t="str">
        <f t="shared" si="29"/>
        <v/>
      </c>
    </row>
    <row r="139" spans="1:93" ht="25.5" thickTop="1" thickBot="1">
      <c r="A139" s="74" t="s">
        <v>270</v>
      </c>
      <c r="B139" s="65"/>
      <c r="C139" s="58"/>
      <c r="D139" s="58"/>
      <c r="E139" s="58"/>
      <c r="F139" s="58"/>
      <c r="G139" s="59"/>
      <c r="H139" s="60"/>
      <c r="I139" s="60"/>
      <c r="J139" s="67"/>
      <c r="K139" s="68"/>
      <c r="L139" s="68"/>
      <c r="M139" s="68"/>
      <c r="N139" s="68"/>
      <c r="O139" s="68"/>
      <c r="P139" s="68"/>
      <c r="Q139" s="68"/>
      <c r="R139" s="68"/>
      <c r="S139" s="68"/>
      <c r="T139" s="68"/>
      <c r="U139" s="68"/>
      <c r="V139" s="68"/>
      <c r="W139" s="68"/>
      <c r="X139" s="68"/>
      <c r="Y139" s="68"/>
      <c r="Z139" s="69"/>
      <c r="AA139" s="67"/>
      <c r="AB139" s="68"/>
      <c r="AC139" s="68"/>
      <c r="AD139" s="68"/>
      <c r="AE139" s="68"/>
      <c r="AF139" s="68"/>
      <c r="AG139" s="69"/>
      <c r="AH139" s="67"/>
      <c r="AI139" s="68"/>
      <c r="AJ139" s="68"/>
      <c r="AK139" s="68"/>
      <c r="AL139" s="68"/>
      <c r="AM139" s="68"/>
      <c r="AN139" s="69"/>
      <c r="AO139" s="67"/>
      <c r="AP139" s="68"/>
      <c r="AQ139" s="68"/>
      <c r="AR139" s="68"/>
      <c r="AS139" s="68"/>
      <c r="AT139" s="68"/>
      <c r="AU139" s="68"/>
      <c r="AV139" s="69"/>
      <c r="AW139" s="67"/>
      <c r="AX139" s="68"/>
      <c r="AY139" s="68"/>
      <c r="AZ139" s="68"/>
      <c r="BA139" s="68"/>
      <c r="BB139" s="68"/>
      <c r="BC139" s="68"/>
      <c r="BD139" s="68"/>
      <c r="BE139" s="68"/>
      <c r="BF139" s="68"/>
      <c r="BG139" s="69"/>
      <c r="BH139" s="67"/>
      <c r="BI139" s="68"/>
      <c r="BJ139" s="68"/>
      <c r="BK139" s="68"/>
      <c r="BL139" s="68"/>
      <c r="BM139" s="68"/>
      <c r="BN139" s="68"/>
      <c r="BO139" s="68"/>
      <c r="BP139" s="68"/>
      <c r="BQ139" s="68"/>
      <c r="BR139" s="70"/>
      <c r="BS139" s="71"/>
      <c r="BT139" s="72"/>
      <c r="BU139" s="72"/>
      <c r="BV139" s="72"/>
      <c r="BW139" s="72"/>
      <c r="BX139" s="72"/>
      <c r="BY139" s="72"/>
      <c r="BZ139" s="72"/>
      <c r="CA139" s="96"/>
      <c r="CB139" s="58"/>
      <c r="CC139" s="58"/>
      <c r="CD139" s="58"/>
      <c r="CE139" s="50"/>
      <c r="CF139" s="63" t="str">
        <f t="shared" si="20"/>
        <v/>
      </c>
      <c r="CG139" s="63" t="str">
        <f t="shared" si="21"/>
        <v/>
      </c>
      <c r="CH139" s="63" t="str">
        <f t="shared" si="22"/>
        <v/>
      </c>
      <c r="CI139" s="63" t="str">
        <f t="shared" si="23"/>
        <v/>
      </c>
      <c r="CJ139" s="63" t="str">
        <f t="shared" si="24"/>
        <v/>
      </c>
      <c r="CK139" s="63" t="str">
        <f t="shared" si="25"/>
        <v/>
      </c>
      <c r="CL139" s="63" t="str">
        <f t="shared" si="26"/>
        <v/>
      </c>
      <c r="CM139" s="63" t="str">
        <f t="shared" si="27"/>
        <v/>
      </c>
      <c r="CN139" s="63" t="str">
        <f t="shared" si="28"/>
        <v/>
      </c>
      <c r="CO139" s="63" t="str">
        <f t="shared" si="29"/>
        <v/>
      </c>
    </row>
    <row r="140" spans="1:93" ht="25.5" thickTop="1" thickBot="1">
      <c r="A140" s="74" t="s">
        <v>271</v>
      </c>
      <c r="B140" s="65"/>
      <c r="C140" s="58"/>
      <c r="D140" s="58"/>
      <c r="E140" s="58"/>
      <c r="F140" s="58"/>
      <c r="G140" s="59"/>
      <c r="H140" s="60"/>
      <c r="I140" s="60"/>
      <c r="J140" s="67"/>
      <c r="K140" s="68"/>
      <c r="L140" s="68"/>
      <c r="M140" s="68"/>
      <c r="N140" s="68"/>
      <c r="O140" s="68"/>
      <c r="P140" s="68"/>
      <c r="Q140" s="68"/>
      <c r="R140" s="68"/>
      <c r="S140" s="68"/>
      <c r="T140" s="68"/>
      <c r="U140" s="68"/>
      <c r="V140" s="68"/>
      <c r="W140" s="68"/>
      <c r="X140" s="68"/>
      <c r="Y140" s="68"/>
      <c r="Z140" s="69"/>
      <c r="AA140" s="67"/>
      <c r="AB140" s="68"/>
      <c r="AC140" s="68"/>
      <c r="AD140" s="68"/>
      <c r="AE140" s="68"/>
      <c r="AF140" s="68"/>
      <c r="AG140" s="69"/>
      <c r="AH140" s="67"/>
      <c r="AI140" s="68"/>
      <c r="AJ140" s="68"/>
      <c r="AK140" s="68"/>
      <c r="AL140" s="68"/>
      <c r="AM140" s="68"/>
      <c r="AN140" s="69"/>
      <c r="AO140" s="67"/>
      <c r="AP140" s="68"/>
      <c r="AQ140" s="68"/>
      <c r="AR140" s="68"/>
      <c r="AS140" s="68"/>
      <c r="AT140" s="68"/>
      <c r="AU140" s="68"/>
      <c r="AV140" s="69"/>
      <c r="AW140" s="67"/>
      <c r="AX140" s="68"/>
      <c r="AY140" s="68"/>
      <c r="AZ140" s="68"/>
      <c r="BA140" s="68"/>
      <c r="BB140" s="68"/>
      <c r="BC140" s="68"/>
      <c r="BD140" s="68"/>
      <c r="BE140" s="68"/>
      <c r="BF140" s="68"/>
      <c r="BG140" s="69"/>
      <c r="BH140" s="67"/>
      <c r="BI140" s="68"/>
      <c r="BJ140" s="68"/>
      <c r="BK140" s="68"/>
      <c r="BL140" s="68"/>
      <c r="BM140" s="68"/>
      <c r="BN140" s="68"/>
      <c r="BO140" s="68"/>
      <c r="BP140" s="68"/>
      <c r="BQ140" s="68"/>
      <c r="BR140" s="70"/>
      <c r="BS140" s="71"/>
      <c r="BT140" s="72"/>
      <c r="BU140" s="72"/>
      <c r="BV140" s="72"/>
      <c r="BW140" s="72"/>
      <c r="BX140" s="72"/>
      <c r="BY140" s="72"/>
      <c r="BZ140" s="72"/>
      <c r="CA140" s="96"/>
      <c r="CB140" s="58"/>
      <c r="CC140" s="58"/>
      <c r="CD140" s="58"/>
      <c r="CE140" s="50"/>
      <c r="CF140" s="63" t="str">
        <f t="shared" si="20"/>
        <v/>
      </c>
      <c r="CG140" s="63" t="str">
        <f t="shared" si="21"/>
        <v/>
      </c>
      <c r="CH140" s="63" t="str">
        <f t="shared" si="22"/>
        <v/>
      </c>
      <c r="CI140" s="63" t="str">
        <f t="shared" si="23"/>
        <v/>
      </c>
      <c r="CJ140" s="63" t="str">
        <f t="shared" si="24"/>
        <v/>
      </c>
      <c r="CK140" s="63" t="str">
        <f t="shared" si="25"/>
        <v/>
      </c>
      <c r="CL140" s="63" t="str">
        <f t="shared" si="26"/>
        <v/>
      </c>
      <c r="CM140" s="63" t="str">
        <f t="shared" si="27"/>
        <v/>
      </c>
      <c r="CN140" s="63" t="str">
        <f t="shared" si="28"/>
        <v/>
      </c>
      <c r="CO140" s="63" t="str">
        <f t="shared" si="29"/>
        <v/>
      </c>
    </row>
    <row r="141" spans="1:93" ht="25.5" thickTop="1" thickBot="1">
      <c r="A141" s="74" t="s">
        <v>272</v>
      </c>
      <c r="B141" s="65"/>
      <c r="C141" s="58"/>
      <c r="D141" s="58"/>
      <c r="E141" s="58"/>
      <c r="F141" s="58"/>
      <c r="G141" s="59"/>
      <c r="H141" s="60"/>
      <c r="I141" s="60"/>
      <c r="J141" s="67"/>
      <c r="K141" s="68"/>
      <c r="L141" s="68"/>
      <c r="M141" s="68"/>
      <c r="N141" s="68"/>
      <c r="O141" s="68"/>
      <c r="P141" s="68"/>
      <c r="Q141" s="68"/>
      <c r="R141" s="68"/>
      <c r="S141" s="68"/>
      <c r="T141" s="68"/>
      <c r="U141" s="68"/>
      <c r="V141" s="68"/>
      <c r="W141" s="68"/>
      <c r="X141" s="68"/>
      <c r="Y141" s="68"/>
      <c r="Z141" s="69"/>
      <c r="AA141" s="67"/>
      <c r="AB141" s="68"/>
      <c r="AC141" s="68"/>
      <c r="AD141" s="68"/>
      <c r="AE141" s="68"/>
      <c r="AF141" s="68"/>
      <c r="AG141" s="69"/>
      <c r="AH141" s="67"/>
      <c r="AI141" s="68"/>
      <c r="AJ141" s="68"/>
      <c r="AK141" s="68"/>
      <c r="AL141" s="68"/>
      <c r="AM141" s="68"/>
      <c r="AN141" s="69"/>
      <c r="AO141" s="67"/>
      <c r="AP141" s="68"/>
      <c r="AQ141" s="68"/>
      <c r="AR141" s="68"/>
      <c r="AS141" s="68"/>
      <c r="AT141" s="68"/>
      <c r="AU141" s="68"/>
      <c r="AV141" s="69"/>
      <c r="AW141" s="67"/>
      <c r="AX141" s="68"/>
      <c r="AY141" s="68"/>
      <c r="AZ141" s="68"/>
      <c r="BA141" s="68"/>
      <c r="BB141" s="68"/>
      <c r="BC141" s="68"/>
      <c r="BD141" s="68"/>
      <c r="BE141" s="68"/>
      <c r="BF141" s="68"/>
      <c r="BG141" s="69"/>
      <c r="BH141" s="67"/>
      <c r="BI141" s="68"/>
      <c r="BJ141" s="68"/>
      <c r="BK141" s="68"/>
      <c r="BL141" s="68"/>
      <c r="BM141" s="68"/>
      <c r="BN141" s="68"/>
      <c r="BO141" s="68"/>
      <c r="BP141" s="68"/>
      <c r="BQ141" s="68"/>
      <c r="BR141" s="70"/>
      <c r="BS141" s="71"/>
      <c r="BT141" s="72"/>
      <c r="BU141" s="72"/>
      <c r="BV141" s="72"/>
      <c r="BW141" s="72"/>
      <c r="BX141" s="72"/>
      <c r="BY141" s="72"/>
      <c r="BZ141" s="72"/>
      <c r="CA141" s="96"/>
      <c r="CB141" s="58"/>
      <c r="CC141" s="58"/>
      <c r="CD141" s="58"/>
      <c r="CE141" s="50"/>
      <c r="CF141" s="63" t="str">
        <f t="shared" si="20"/>
        <v/>
      </c>
      <c r="CG141" s="63" t="str">
        <f t="shared" si="21"/>
        <v/>
      </c>
      <c r="CH141" s="63" t="str">
        <f t="shared" si="22"/>
        <v/>
      </c>
      <c r="CI141" s="63" t="str">
        <f t="shared" si="23"/>
        <v/>
      </c>
      <c r="CJ141" s="63" t="str">
        <f t="shared" si="24"/>
        <v/>
      </c>
      <c r="CK141" s="63" t="str">
        <f t="shared" si="25"/>
        <v/>
      </c>
      <c r="CL141" s="63" t="str">
        <f t="shared" si="26"/>
        <v/>
      </c>
      <c r="CM141" s="63" t="str">
        <f t="shared" si="27"/>
        <v/>
      </c>
      <c r="CN141" s="63" t="str">
        <f t="shared" si="28"/>
        <v/>
      </c>
      <c r="CO141" s="63" t="str">
        <f t="shared" si="29"/>
        <v/>
      </c>
    </row>
    <row r="142" spans="1:93" ht="25.5" thickTop="1" thickBot="1">
      <c r="A142" s="74" t="s">
        <v>273</v>
      </c>
      <c r="B142" s="65"/>
      <c r="C142" s="58"/>
      <c r="D142" s="58"/>
      <c r="E142" s="58"/>
      <c r="F142" s="58"/>
      <c r="G142" s="59"/>
      <c r="H142" s="60"/>
      <c r="I142" s="60"/>
      <c r="J142" s="67"/>
      <c r="K142" s="68"/>
      <c r="L142" s="68"/>
      <c r="M142" s="68"/>
      <c r="N142" s="68"/>
      <c r="O142" s="68"/>
      <c r="P142" s="68"/>
      <c r="Q142" s="68"/>
      <c r="R142" s="68"/>
      <c r="S142" s="68"/>
      <c r="T142" s="68"/>
      <c r="U142" s="68"/>
      <c r="V142" s="68"/>
      <c r="W142" s="68"/>
      <c r="X142" s="68"/>
      <c r="Y142" s="68"/>
      <c r="Z142" s="69"/>
      <c r="AA142" s="67"/>
      <c r="AB142" s="68"/>
      <c r="AC142" s="68"/>
      <c r="AD142" s="68"/>
      <c r="AE142" s="68"/>
      <c r="AF142" s="68"/>
      <c r="AG142" s="69"/>
      <c r="AH142" s="67"/>
      <c r="AI142" s="68"/>
      <c r="AJ142" s="68"/>
      <c r="AK142" s="68"/>
      <c r="AL142" s="68"/>
      <c r="AM142" s="68"/>
      <c r="AN142" s="69"/>
      <c r="AO142" s="67"/>
      <c r="AP142" s="68"/>
      <c r="AQ142" s="68"/>
      <c r="AR142" s="68"/>
      <c r="AS142" s="68"/>
      <c r="AT142" s="68"/>
      <c r="AU142" s="68"/>
      <c r="AV142" s="69"/>
      <c r="AW142" s="67"/>
      <c r="AX142" s="68"/>
      <c r="AY142" s="68"/>
      <c r="AZ142" s="68"/>
      <c r="BA142" s="68"/>
      <c r="BB142" s="68"/>
      <c r="BC142" s="68"/>
      <c r="BD142" s="68"/>
      <c r="BE142" s="68"/>
      <c r="BF142" s="68"/>
      <c r="BG142" s="69"/>
      <c r="BH142" s="67"/>
      <c r="BI142" s="68"/>
      <c r="BJ142" s="68"/>
      <c r="BK142" s="68"/>
      <c r="BL142" s="68"/>
      <c r="BM142" s="68"/>
      <c r="BN142" s="68"/>
      <c r="BO142" s="68"/>
      <c r="BP142" s="68"/>
      <c r="BQ142" s="68"/>
      <c r="BR142" s="70"/>
      <c r="BS142" s="71"/>
      <c r="BT142" s="72"/>
      <c r="BU142" s="72"/>
      <c r="BV142" s="72"/>
      <c r="BW142" s="72"/>
      <c r="BX142" s="72"/>
      <c r="BY142" s="72"/>
      <c r="BZ142" s="72"/>
      <c r="CA142" s="96"/>
      <c r="CB142" s="58"/>
      <c r="CC142" s="58"/>
      <c r="CD142" s="58"/>
      <c r="CE142" s="50"/>
      <c r="CF142" s="63" t="str">
        <f t="shared" si="20"/>
        <v/>
      </c>
      <c r="CG142" s="63" t="str">
        <f t="shared" si="21"/>
        <v/>
      </c>
      <c r="CH142" s="63" t="str">
        <f t="shared" si="22"/>
        <v/>
      </c>
      <c r="CI142" s="63" t="str">
        <f t="shared" si="23"/>
        <v/>
      </c>
      <c r="CJ142" s="63" t="str">
        <f t="shared" si="24"/>
        <v/>
      </c>
      <c r="CK142" s="63" t="str">
        <f t="shared" si="25"/>
        <v/>
      </c>
      <c r="CL142" s="63" t="str">
        <f t="shared" si="26"/>
        <v/>
      </c>
      <c r="CM142" s="63" t="str">
        <f t="shared" si="27"/>
        <v/>
      </c>
      <c r="CN142" s="63" t="str">
        <f t="shared" si="28"/>
        <v/>
      </c>
      <c r="CO142" s="63" t="str">
        <f t="shared" si="29"/>
        <v/>
      </c>
    </row>
    <row r="143" spans="1:93" ht="25.5" thickTop="1" thickBot="1">
      <c r="A143" s="74" t="s">
        <v>274</v>
      </c>
      <c r="B143" s="65"/>
      <c r="C143" s="58"/>
      <c r="D143" s="58"/>
      <c r="E143" s="58"/>
      <c r="F143" s="58"/>
      <c r="G143" s="59"/>
      <c r="H143" s="60"/>
      <c r="I143" s="60"/>
      <c r="J143" s="67"/>
      <c r="K143" s="68"/>
      <c r="L143" s="68"/>
      <c r="M143" s="68"/>
      <c r="N143" s="68"/>
      <c r="O143" s="68"/>
      <c r="P143" s="68"/>
      <c r="Q143" s="68"/>
      <c r="R143" s="68"/>
      <c r="S143" s="68"/>
      <c r="T143" s="68"/>
      <c r="U143" s="68"/>
      <c r="V143" s="68"/>
      <c r="W143" s="68"/>
      <c r="X143" s="68"/>
      <c r="Y143" s="68"/>
      <c r="Z143" s="69"/>
      <c r="AA143" s="67"/>
      <c r="AB143" s="68"/>
      <c r="AC143" s="68"/>
      <c r="AD143" s="68"/>
      <c r="AE143" s="68"/>
      <c r="AF143" s="68"/>
      <c r="AG143" s="69"/>
      <c r="AH143" s="67"/>
      <c r="AI143" s="68"/>
      <c r="AJ143" s="68"/>
      <c r="AK143" s="68"/>
      <c r="AL143" s="68"/>
      <c r="AM143" s="68"/>
      <c r="AN143" s="69"/>
      <c r="AO143" s="67"/>
      <c r="AP143" s="68"/>
      <c r="AQ143" s="68"/>
      <c r="AR143" s="68"/>
      <c r="AS143" s="68"/>
      <c r="AT143" s="68"/>
      <c r="AU143" s="68"/>
      <c r="AV143" s="69"/>
      <c r="AW143" s="67"/>
      <c r="AX143" s="68"/>
      <c r="AY143" s="68"/>
      <c r="AZ143" s="68"/>
      <c r="BA143" s="68"/>
      <c r="BB143" s="68"/>
      <c r="BC143" s="68"/>
      <c r="BD143" s="68"/>
      <c r="BE143" s="68"/>
      <c r="BF143" s="68"/>
      <c r="BG143" s="69"/>
      <c r="BH143" s="67"/>
      <c r="BI143" s="68"/>
      <c r="BJ143" s="68"/>
      <c r="BK143" s="68"/>
      <c r="BL143" s="68"/>
      <c r="BM143" s="68"/>
      <c r="BN143" s="68"/>
      <c r="BO143" s="68"/>
      <c r="BP143" s="68"/>
      <c r="BQ143" s="68"/>
      <c r="BR143" s="70"/>
      <c r="BS143" s="71"/>
      <c r="BT143" s="72"/>
      <c r="BU143" s="72"/>
      <c r="BV143" s="72"/>
      <c r="BW143" s="72"/>
      <c r="BX143" s="72"/>
      <c r="BY143" s="72"/>
      <c r="BZ143" s="72"/>
      <c r="CA143" s="96"/>
      <c r="CB143" s="58"/>
      <c r="CC143" s="58"/>
      <c r="CD143" s="58"/>
      <c r="CE143" s="50"/>
      <c r="CF143" s="63" t="str">
        <f t="shared" si="20"/>
        <v/>
      </c>
      <c r="CG143" s="63" t="str">
        <f t="shared" si="21"/>
        <v/>
      </c>
      <c r="CH143" s="63" t="str">
        <f t="shared" si="22"/>
        <v/>
      </c>
      <c r="CI143" s="63" t="str">
        <f t="shared" si="23"/>
        <v/>
      </c>
      <c r="CJ143" s="63" t="str">
        <f t="shared" si="24"/>
        <v/>
      </c>
      <c r="CK143" s="63" t="str">
        <f t="shared" si="25"/>
        <v/>
      </c>
      <c r="CL143" s="63" t="str">
        <f t="shared" si="26"/>
        <v/>
      </c>
      <c r="CM143" s="63" t="str">
        <f t="shared" si="27"/>
        <v/>
      </c>
      <c r="CN143" s="63" t="str">
        <f t="shared" si="28"/>
        <v/>
      </c>
      <c r="CO143" s="63" t="str">
        <f t="shared" si="29"/>
        <v/>
      </c>
    </row>
    <row r="144" spans="1:93" ht="25.5" thickTop="1" thickBot="1">
      <c r="A144" s="74" t="s">
        <v>275</v>
      </c>
      <c r="B144" s="65"/>
      <c r="C144" s="58"/>
      <c r="D144" s="58"/>
      <c r="E144" s="58"/>
      <c r="F144" s="58"/>
      <c r="G144" s="59"/>
      <c r="H144" s="60"/>
      <c r="I144" s="60"/>
      <c r="J144" s="67"/>
      <c r="K144" s="68"/>
      <c r="L144" s="68"/>
      <c r="M144" s="68"/>
      <c r="N144" s="68"/>
      <c r="O144" s="68"/>
      <c r="P144" s="68"/>
      <c r="Q144" s="68"/>
      <c r="R144" s="68"/>
      <c r="S144" s="68"/>
      <c r="T144" s="68"/>
      <c r="U144" s="68"/>
      <c r="V144" s="68"/>
      <c r="W144" s="68"/>
      <c r="X144" s="68"/>
      <c r="Y144" s="68"/>
      <c r="Z144" s="69"/>
      <c r="AA144" s="67"/>
      <c r="AB144" s="68"/>
      <c r="AC144" s="68"/>
      <c r="AD144" s="68"/>
      <c r="AE144" s="68"/>
      <c r="AF144" s="68"/>
      <c r="AG144" s="69"/>
      <c r="AH144" s="67"/>
      <c r="AI144" s="68"/>
      <c r="AJ144" s="68"/>
      <c r="AK144" s="68"/>
      <c r="AL144" s="68"/>
      <c r="AM144" s="68"/>
      <c r="AN144" s="69"/>
      <c r="AO144" s="67"/>
      <c r="AP144" s="68"/>
      <c r="AQ144" s="68"/>
      <c r="AR144" s="68"/>
      <c r="AS144" s="68"/>
      <c r="AT144" s="68"/>
      <c r="AU144" s="68"/>
      <c r="AV144" s="69"/>
      <c r="AW144" s="67"/>
      <c r="AX144" s="68"/>
      <c r="AY144" s="68"/>
      <c r="AZ144" s="68"/>
      <c r="BA144" s="68"/>
      <c r="BB144" s="68"/>
      <c r="BC144" s="68"/>
      <c r="BD144" s="68"/>
      <c r="BE144" s="68"/>
      <c r="BF144" s="68"/>
      <c r="BG144" s="69"/>
      <c r="BH144" s="67"/>
      <c r="BI144" s="68"/>
      <c r="BJ144" s="68"/>
      <c r="BK144" s="68"/>
      <c r="BL144" s="68"/>
      <c r="BM144" s="68"/>
      <c r="BN144" s="68"/>
      <c r="BO144" s="68"/>
      <c r="BP144" s="68"/>
      <c r="BQ144" s="68"/>
      <c r="BR144" s="70"/>
      <c r="BS144" s="71"/>
      <c r="BT144" s="72"/>
      <c r="BU144" s="72"/>
      <c r="BV144" s="72"/>
      <c r="BW144" s="72"/>
      <c r="BX144" s="72"/>
      <c r="BY144" s="72"/>
      <c r="BZ144" s="72"/>
      <c r="CA144" s="96"/>
      <c r="CB144" s="58"/>
      <c r="CC144" s="58"/>
      <c r="CD144" s="58"/>
      <c r="CE144" s="50"/>
      <c r="CF144" s="63" t="str">
        <f t="shared" si="20"/>
        <v/>
      </c>
      <c r="CG144" s="63" t="str">
        <f t="shared" si="21"/>
        <v/>
      </c>
      <c r="CH144" s="63" t="str">
        <f t="shared" si="22"/>
        <v/>
      </c>
      <c r="CI144" s="63" t="str">
        <f t="shared" si="23"/>
        <v/>
      </c>
      <c r="CJ144" s="63" t="str">
        <f t="shared" si="24"/>
        <v/>
      </c>
      <c r="CK144" s="63" t="str">
        <f t="shared" si="25"/>
        <v/>
      </c>
      <c r="CL144" s="63" t="str">
        <f t="shared" si="26"/>
        <v/>
      </c>
      <c r="CM144" s="63" t="str">
        <f t="shared" si="27"/>
        <v/>
      </c>
      <c r="CN144" s="63" t="str">
        <f t="shared" si="28"/>
        <v/>
      </c>
      <c r="CO144" s="63" t="str">
        <f t="shared" si="29"/>
        <v/>
      </c>
    </row>
    <row r="145" spans="1:93" ht="25.5" thickTop="1" thickBot="1">
      <c r="A145" s="74" t="s">
        <v>276</v>
      </c>
      <c r="B145" s="65"/>
      <c r="C145" s="58"/>
      <c r="D145" s="58"/>
      <c r="E145" s="58"/>
      <c r="F145" s="58"/>
      <c r="G145" s="59"/>
      <c r="H145" s="60"/>
      <c r="I145" s="60"/>
      <c r="J145" s="67"/>
      <c r="K145" s="68"/>
      <c r="L145" s="68"/>
      <c r="M145" s="68"/>
      <c r="N145" s="68"/>
      <c r="O145" s="68"/>
      <c r="P145" s="68"/>
      <c r="Q145" s="68"/>
      <c r="R145" s="68"/>
      <c r="S145" s="68"/>
      <c r="T145" s="68"/>
      <c r="U145" s="68"/>
      <c r="V145" s="68"/>
      <c r="W145" s="68"/>
      <c r="X145" s="68"/>
      <c r="Y145" s="68"/>
      <c r="Z145" s="69"/>
      <c r="AA145" s="67"/>
      <c r="AB145" s="68"/>
      <c r="AC145" s="68"/>
      <c r="AD145" s="68"/>
      <c r="AE145" s="68"/>
      <c r="AF145" s="68"/>
      <c r="AG145" s="69"/>
      <c r="AH145" s="67"/>
      <c r="AI145" s="68"/>
      <c r="AJ145" s="68"/>
      <c r="AK145" s="68"/>
      <c r="AL145" s="68"/>
      <c r="AM145" s="68"/>
      <c r="AN145" s="69"/>
      <c r="AO145" s="67"/>
      <c r="AP145" s="68"/>
      <c r="AQ145" s="68"/>
      <c r="AR145" s="68"/>
      <c r="AS145" s="68"/>
      <c r="AT145" s="68"/>
      <c r="AU145" s="68"/>
      <c r="AV145" s="69"/>
      <c r="AW145" s="67"/>
      <c r="AX145" s="68"/>
      <c r="AY145" s="68"/>
      <c r="AZ145" s="68"/>
      <c r="BA145" s="68"/>
      <c r="BB145" s="68"/>
      <c r="BC145" s="68"/>
      <c r="BD145" s="68"/>
      <c r="BE145" s="68"/>
      <c r="BF145" s="68"/>
      <c r="BG145" s="69"/>
      <c r="BH145" s="67"/>
      <c r="BI145" s="68"/>
      <c r="BJ145" s="68"/>
      <c r="BK145" s="68"/>
      <c r="BL145" s="68"/>
      <c r="BM145" s="68"/>
      <c r="BN145" s="68"/>
      <c r="BO145" s="68"/>
      <c r="BP145" s="68"/>
      <c r="BQ145" s="68"/>
      <c r="BR145" s="70"/>
      <c r="BS145" s="71"/>
      <c r="BT145" s="72"/>
      <c r="BU145" s="72"/>
      <c r="BV145" s="72"/>
      <c r="BW145" s="72"/>
      <c r="BX145" s="72"/>
      <c r="BY145" s="72"/>
      <c r="BZ145" s="72"/>
      <c r="CA145" s="96"/>
      <c r="CB145" s="58"/>
      <c r="CC145" s="58"/>
      <c r="CD145" s="58"/>
      <c r="CE145" s="50"/>
      <c r="CF145" s="63" t="str">
        <f t="shared" si="20"/>
        <v/>
      </c>
      <c r="CG145" s="63" t="str">
        <f t="shared" si="21"/>
        <v/>
      </c>
      <c r="CH145" s="63" t="str">
        <f t="shared" si="22"/>
        <v/>
      </c>
      <c r="CI145" s="63" t="str">
        <f t="shared" si="23"/>
        <v/>
      </c>
      <c r="CJ145" s="63" t="str">
        <f t="shared" si="24"/>
        <v/>
      </c>
      <c r="CK145" s="63" t="str">
        <f t="shared" si="25"/>
        <v/>
      </c>
      <c r="CL145" s="63" t="str">
        <f t="shared" si="26"/>
        <v/>
      </c>
      <c r="CM145" s="63" t="str">
        <f t="shared" si="27"/>
        <v/>
      </c>
      <c r="CN145" s="63" t="str">
        <f t="shared" si="28"/>
        <v/>
      </c>
      <c r="CO145" s="63" t="str">
        <f t="shared" si="29"/>
        <v/>
      </c>
    </row>
    <row r="146" spans="1:93" ht="25.5" thickTop="1" thickBot="1">
      <c r="A146" s="74" t="s">
        <v>277</v>
      </c>
      <c r="B146" s="65"/>
      <c r="C146" s="58"/>
      <c r="D146" s="58"/>
      <c r="E146" s="58"/>
      <c r="F146" s="58"/>
      <c r="G146" s="59"/>
      <c r="H146" s="60"/>
      <c r="I146" s="60"/>
      <c r="J146" s="67"/>
      <c r="K146" s="68"/>
      <c r="L146" s="68"/>
      <c r="M146" s="68"/>
      <c r="N146" s="68"/>
      <c r="O146" s="68"/>
      <c r="P146" s="68"/>
      <c r="Q146" s="68"/>
      <c r="R146" s="68"/>
      <c r="S146" s="68"/>
      <c r="T146" s="68"/>
      <c r="U146" s="68"/>
      <c r="V146" s="68"/>
      <c r="W146" s="68"/>
      <c r="X146" s="68"/>
      <c r="Y146" s="68"/>
      <c r="Z146" s="69"/>
      <c r="AA146" s="67"/>
      <c r="AB146" s="68"/>
      <c r="AC146" s="68"/>
      <c r="AD146" s="68"/>
      <c r="AE146" s="68"/>
      <c r="AF146" s="68"/>
      <c r="AG146" s="69"/>
      <c r="AH146" s="67"/>
      <c r="AI146" s="68"/>
      <c r="AJ146" s="68"/>
      <c r="AK146" s="68"/>
      <c r="AL146" s="68"/>
      <c r="AM146" s="68"/>
      <c r="AN146" s="69"/>
      <c r="AO146" s="67"/>
      <c r="AP146" s="68"/>
      <c r="AQ146" s="68"/>
      <c r="AR146" s="68"/>
      <c r="AS146" s="68"/>
      <c r="AT146" s="68"/>
      <c r="AU146" s="68"/>
      <c r="AV146" s="69"/>
      <c r="AW146" s="67"/>
      <c r="AX146" s="68"/>
      <c r="AY146" s="68"/>
      <c r="AZ146" s="68"/>
      <c r="BA146" s="68"/>
      <c r="BB146" s="68"/>
      <c r="BC146" s="68"/>
      <c r="BD146" s="68"/>
      <c r="BE146" s="68"/>
      <c r="BF146" s="68"/>
      <c r="BG146" s="69"/>
      <c r="BH146" s="67"/>
      <c r="BI146" s="68"/>
      <c r="BJ146" s="68"/>
      <c r="BK146" s="68"/>
      <c r="BL146" s="68"/>
      <c r="BM146" s="68"/>
      <c r="BN146" s="68"/>
      <c r="BO146" s="68"/>
      <c r="BP146" s="68"/>
      <c r="BQ146" s="68"/>
      <c r="BR146" s="70"/>
      <c r="BS146" s="71"/>
      <c r="BT146" s="72"/>
      <c r="BU146" s="72"/>
      <c r="BV146" s="72"/>
      <c r="BW146" s="72"/>
      <c r="BX146" s="72"/>
      <c r="BY146" s="72"/>
      <c r="BZ146" s="72"/>
      <c r="CA146" s="96"/>
      <c r="CB146" s="58"/>
      <c r="CC146" s="58"/>
      <c r="CD146" s="58"/>
      <c r="CE146" s="50"/>
      <c r="CF146" s="63" t="str">
        <f t="shared" si="20"/>
        <v/>
      </c>
      <c r="CG146" s="63" t="str">
        <f t="shared" si="21"/>
        <v/>
      </c>
      <c r="CH146" s="63" t="str">
        <f t="shared" si="22"/>
        <v/>
      </c>
      <c r="CI146" s="63" t="str">
        <f t="shared" si="23"/>
        <v/>
      </c>
      <c r="CJ146" s="63" t="str">
        <f t="shared" si="24"/>
        <v/>
      </c>
      <c r="CK146" s="63" t="str">
        <f t="shared" si="25"/>
        <v/>
      </c>
      <c r="CL146" s="63" t="str">
        <f t="shared" si="26"/>
        <v/>
      </c>
      <c r="CM146" s="63" t="str">
        <f t="shared" si="27"/>
        <v/>
      </c>
      <c r="CN146" s="63" t="str">
        <f t="shared" si="28"/>
        <v/>
      </c>
      <c r="CO146" s="63" t="str">
        <f t="shared" si="29"/>
        <v/>
      </c>
    </row>
    <row r="147" spans="1:93" ht="25.5" thickTop="1" thickBot="1">
      <c r="A147" s="74" t="s">
        <v>278</v>
      </c>
      <c r="B147" s="65"/>
      <c r="C147" s="58"/>
      <c r="D147" s="58"/>
      <c r="E147" s="58"/>
      <c r="F147" s="58"/>
      <c r="G147" s="59"/>
      <c r="H147" s="60"/>
      <c r="I147" s="60"/>
      <c r="J147" s="67"/>
      <c r="K147" s="68"/>
      <c r="L147" s="68"/>
      <c r="M147" s="68"/>
      <c r="N147" s="68"/>
      <c r="O147" s="68"/>
      <c r="P147" s="68"/>
      <c r="Q147" s="68"/>
      <c r="R147" s="68"/>
      <c r="S147" s="68"/>
      <c r="T147" s="68"/>
      <c r="U147" s="68"/>
      <c r="V147" s="68"/>
      <c r="W147" s="68"/>
      <c r="X147" s="68"/>
      <c r="Y147" s="68"/>
      <c r="Z147" s="69"/>
      <c r="AA147" s="67"/>
      <c r="AB147" s="68"/>
      <c r="AC147" s="68"/>
      <c r="AD147" s="68"/>
      <c r="AE147" s="68"/>
      <c r="AF147" s="68"/>
      <c r="AG147" s="69"/>
      <c r="AH147" s="67"/>
      <c r="AI147" s="68"/>
      <c r="AJ147" s="68"/>
      <c r="AK147" s="68"/>
      <c r="AL147" s="68"/>
      <c r="AM147" s="68"/>
      <c r="AN147" s="69"/>
      <c r="AO147" s="67"/>
      <c r="AP147" s="68"/>
      <c r="AQ147" s="68"/>
      <c r="AR147" s="68"/>
      <c r="AS147" s="68"/>
      <c r="AT147" s="68"/>
      <c r="AU147" s="68"/>
      <c r="AV147" s="69"/>
      <c r="AW147" s="67"/>
      <c r="AX147" s="68"/>
      <c r="AY147" s="68"/>
      <c r="AZ147" s="68"/>
      <c r="BA147" s="68"/>
      <c r="BB147" s="68"/>
      <c r="BC147" s="68"/>
      <c r="BD147" s="68"/>
      <c r="BE147" s="68"/>
      <c r="BF147" s="68"/>
      <c r="BG147" s="69"/>
      <c r="BH147" s="67"/>
      <c r="BI147" s="68"/>
      <c r="BJ147" s="68"/>
      <c r="BK147" s="68"/>
      <c r="BL147" s="68"/>
      <c r="BM147" s="68"/>
      <c r="BN147" s="68"/>
      <c r="BO147" s="68"/>
      <c r="BP147" s="68"/>
      <c r="BQ147" s="68"/>
      <c r="BR147" s="70"/>
      <c r="BS147" s="71"/>
      <c r="BT147" s="72"/>
      <c r="BU147" s="72"/>
      <c r="BV147" s="72"/>
      <c r="BW147" s="72"/>
      <c r="BX147" s="72"/>
      <c r="BY147" s="72"/>
      <c r="BZ147" s="72"/>
      <c r="CA147" s="96"/>
      <c r="CB147" s="58"/>
      <c r="CC147" s="58"/>
      <c r="CD147" s="58"/>
      <c r="CE147" s="50"/>
      <c r="CF147" s="63" t="str">
        <f t="shared" si="20"/>
        <v/>
      </c>
      <c r="CG147" s="63" t="str">
        <f t="shared" si="21"/>
        <v/>
      </c>
      <c r="CH147" s="63" t="str">
        <f t="shared" si="22"/>
        <v/>
      </c>
      <c r="CI147" s="63" t="str">
        <f t="shared" si="23"/>
        <v/>
      </c>
      <c r="CJ147" s="63" t="str">
        <f t="shared" si="24"/>
        <v/>
      </c>
      <c r="CK147" s="63" t="str">
        <f t="shared" si="25"/>
        <v/>
      </c>
      <c r="CL147" s="63" t="str">
        <f t="shared" si="26"/>
        <v/>
      </c>
      <c r="CM147" s="63" t="str">
        <f t="shared" si="27"/>
        <v/>
      </c>
      <c r="CN147" s="63" t="str">
        <f t="shared" si="28"/>
        <v/>
      </c>
      <c r="CO147" s="63" t="str">
        <f t="shared" si="29"/>
        <v/>
      </c>
    </row>
    <row r="148" spans="1:93" ht="25.5" thickTop="1" thickBot="1">
      <c r="A148" s="74" t="s">
        <v>279</v>
      </c>
      <c r="B148" s="65"/>
      <c r="C148" s="58"/>
      <c r="D148" s="58"/>
      <c r="E148" s="58"/>
      <c r="F148" s="58"/>
      <c r="G148" s="59"/>
      <c r="H148" s="60"/>
      <c r="I148" s="60"/>
      <c r="J148" s="67"/>
      <c r="K148" s="68"/>
      <c r="L148" s="68"/>
      <c r="M148" s="68"/>
      <c r="N148" s="68"/>
      <c r="O148" s="68"/>
      <c r="P148" s="68"/>
      <c r="Q148" s="68"/>
      <c r="R148" s="68"/>
      <c r="S148" s="68"/>
      <c r="T148" s="68"/>
      <c r="U148" s="68"/>
      <c r="V148" s="68"/>
      <c r="W148" s="68"/>
      <c r="X148" s="68"/>
      <c r="Y148" s="68"/>
      <c r="Z148" s="69"/>
      <c r="AA148" s="67"/>
      <c r="AB148" s="68"/>
      <c r="AC148" s="68"/>
      <c r="AD148" s="68"/>
      <c r="AE148" s="68"/>
      <c r="AF148" s="68"/>
      <c r="AG148" s="69"/>
      <c r="AH148" s="67"/>
      <c r="AI148" s="68"/>
      <c r="AJ148" s="68"/>
      <c r="AK148" s="68"/>
      <c r="AL148" s="68"/>
      <c r="AM148" s="68"/>
      <c r="AN148" s="69"/>
      <c r="AO148" s="67"/>
      <c r="AP148" s="68"/>
      <c r="AQ148" s="68"/>
      <c r="AR148" s="68"/>
      <c r="AS148" s="68"/>
      <c r="AT148" s="68"/>
      <c r="AU148" s="68"/>
      <c r="AV148" s="69"/>
      <c r="AW148" s="67"/>
      <c r="AX148" s="68"/>
      <c r="AY148" s="68"/>
      <c r="AZ148" s="68"/>
      <c r="BA148" s="68"/>
      <c r="BB148" s="68"/>
      <c r="BC148" s="68"/>
      <c r="BD148" s="68"/>
      <c r="BE148" s="68"/>
      <c r="BF148" s="68"/>
      <c r="BG148" s="69"/>
      <c r="BH148" s="67"/>
      <c r="BI148" s="68"/>
      <c r="BJ148" s="68"/>
      <c r="BK148" s="68"/>
      <c r="BL148" s="68"/>
      <c r="BM148" s="68"/>
      <c r="BN148" s="68"/>
      <c r="BO148" s="68"/>
      <c r="BP148" s="68"/>
      <c r="BQ148" s="68"/>
      <c r="BR148" s="70"/>
      <c r="BS148" s="71"/>
      <c r="BT148" s="72"/>
      <c r="BU148" s="72"/>
      <c r="BV148" s="72"/>
      <c r="BW148" s="72"/>
      <c r="BX148" s="72"/>
      <c r="BY148" s="72"/>
      <c r="BZ148" s="72"/>
      <c r="CA148" s="96"/>
      <c r="CB148" s="58"/>
      <c r="CC148" s="58"/>
      <c r="CD148" s="58"/>
      <c r="CE148" s="50"/>
      <c r="CF148" s="63" t="str">
        <f t="shared" si="20"/>
        <v/>
      </c>
      <c r="CG148" s="63" t="str">
        <f t="shared" si="21"/>
        <v/>
      </c>
      <c r="CH148" s="63" t="str">
        <f t="shared" si="22"/>
        <v/>
      </c>
      <c r="CI148" s="63" t="str">
        <f t="shared" si="23"/>
        <v/>
      </c>
      <c r="CJ148" s="63" t="str">
        <f t="shared" si="24"/>
        <v/>
      </c>
      <c r="CK148" s="63" t="str">
        <f t="shared" si="25"/>
        <v/>
      </c>
      <c r="CL148" s="63" t="str">
        <f t="shared" si="26"/>
        <v/>
      </c>
      <c r="CM148" s="63" t="str">
        <f t="shared" si="27"/>
        <v/>
      </c>
      <c r="CN148" s="63" t="str">
        <f t="shared" si="28"/>
        <v/>
      </c>
      <c r="CO148" s="63" t="str">
        <f t="shared" si="29"/>
        <v/>
      </c>
    </row>
    <row r="149" spans="1:93" ht="25.5" thickTop="1" thickBot="1">
      <c r="A149" s="74" t="s">
        <v>280</v>
      </c>
      <c r="B149" s="65"/>
      <c r="C149" s="58"/>
      <c r="D149" s="58"/>
      <c r="E149" s="58"/>
      <c r="F149" s="58"/>
      <c r="G149" s="59"/>
      <c r="H149" s="60"/>
      <c r="I149" s="60"/>
      <c r="J149" s="67"/>
      <c r="K149" s="68"/>
      <c r="L149" s="68"/>
      <c r="M149" s="68"/>
      <c r="N149" s="68"/>
      <c r="O149" s="68"/>
      <c r="P149" s="68"/>
      <c r="Q149" s="68"/>
      <c r="R149" s="68"/>
      <c r="S149" s="68"/>
      <c r="T149" s="68"/>
      <c r="U149" s="68"/>
      <c r="V149" s="68"/>
      <c r="W149" s="68"/>
      <c r="X149" s="68"/>
      <c r="Y149" s="68"/>
      <c r="Z149" s="69"/>
      <c r="AA149" s="67"/>
      <c r="AB149" s="68"/>
      <c r="AC149" s="68"/>
      <c r="AD149" s="68"/>
      <c r="AE149" s="68"/>
      <c r="AF149" s="68"/>
      <c r="AG149" s="69"/>
      <c r="AH149" s="67"/>
      <c r="AI149" s="68"/>
      <c r="AJ149" s="68"/>
      <c r="AK149" s="68"/>
      <c r="AL149" s="68"/>
      <c r="AM149" s="68"/>
      <c r="AN149" s="69"/>
      <c r="AO149" s="67"/>
      <c r="AP149" s="68"/>
      <c r="AQ149" s="68"/>
      <c r="AR149" s="68"/>
      <c r="AS149" s="68"/>
      <c r="AT149" s="68"/>
      <c r="AU149" s="68"/>
      <c r="AV149" s="69"/>
      <c r="AW149" s="67"/>
      <c r="AX149" s="68"/>
      <c r="AY149" s="68"/>
      <c r="AZ149" s="68"/>
      <c r="BA149" s="68"/>
      <c r="BB149" s="68"/>
      <c r="BC149" s="68"/>
      <c r="BD149" s="68"/>
      <c r="BE149" s="68"/>
      <c r="BF149" s="68"/>
      <c r="BG149" s="69"/>
      <c r="BH149" s="67"/>
      <c r="BI149" s="68"/>
      <c r="BJ149" s="68"/>
      <c r="BK149" s="68"/>
      <c r="BL149" s="68"/>
      <c r="BM149" s="68"/>
      <c r="BN149" s="68"/>
      <c r="BO149" s="68"/>
      <c r="BP149" s="68"/>
      <c r="BQ149" s="68"/>
      <c r="BR149" s="70"/>
      <c r="BS149" s="71"/>
      <c r="BT149" s="72"/>
      <c r="BU149" s="72"/>
      <c r="BV149" s="72"/>
      <c r="BW149" s="72"/>
      <c r="BX149" s="72"/>
      <c r="BY149" s="72"/>
      <c r="BZ149" s="72"/>
      <c r="CA149" s="96"/>
      <c r="CB149" s="58"/>
      <c r="CC149" s="58"/>
      <c r="CD149" s="58"/>
      <c r="CE149" s="50"/>
      <c r="CF149" s="63" t="str">
        <f t="shared" si="20"/>
        <v/>
      </c>
      <c r="CG149" s="63" t="str">
        <f t="shared" si="21"/>
        <v/>
      </c>
      <c r="CH149" s="63" t="str">
        <f t="shared" si="22"/>
        <v/>
      </c>
      <c r="CI149" s="63" t="str">
        <f t="shared" si="23"/>
        <v/>
      </c>
      <c r="CJ149" s="63" t="str">
        <f t="shared" si="24"/>
        <v/>
      </c>
      <c r="CK149" s="63" t="str">
        <f t="shared" si="25"/>
        <v/>
      </c>
      <c r="CL149" s="63" t="str">
        <f t="shared" si="26"/>
        <v/>
      </c>
      <c r="CM149" s="63" t="str">
        <f t="shared" si="27"/>
        <v/>
      </c>
      <c r="CN149" s="63" t="str">
        <f t="shared" si="28"/>
        <v/>
      </c>
      <c r="CO149" s="63" t="str">
        <f t="shared" si="29"/>
        <v/>
      </c>
    </row>
    <row r="150" spans="1:93" ht="25.5" thickTop="1" thickBot="1">
      <c r="A150" s="74" t="s">
        <v>281</v>
      </c>
      <c r="B150" s="65"/>
      <c r="C150" s="58"/>
      <c r="D150" s="58"/>
      <c r="E150" s="58"/>
      <c r="F150" s="58"/>
      <c r="G150" s="59"/>
      <c r="H150" s="60"/>
      <c r="I150" s="60"/>
      <c r="J150" s="67"/>
      <c r="K150" s="68"/>
      <c r="L150" s="68"/>
      <c r="M150" s="68"/>
      <c r="N150" s="68"/>
      <c r="O150" s="68"/>
      <c r="P150" s="68"/>
      <c r="Q150" s="68"/>
      <c r="R150" s="68"/>
      <c r="S150" s="68"/>
      <c r="T150" s="68"/>
      <c r="U150" s="68"/>
      <c r="V150" s="68"/>
      <c r="W150" s="68"/>
      <c r="X150" s="68"/>
      <c r="Y150" s="68"/>
      <c r="Z150" s="69"/>
      <c r="AA150" s="67"/>
      <c r="AB150" s="68"/>
      <c r="AC150" s="68"/>
      <c r="AD150" s="68"/>
      <c r="AE150" s="68"/>
      <c r="AF150" s="68"/>
      <c r="AG150" s="69"/>
      <c r="AH150" s="67"/>
      <c r="AI150" s="68"/>
      <c r="AJ150" s="68"/>
      <c r="AK150" s="68"/>
      <c r="AL150" s="68"/>
      <c r="AM150" s="68"/>
      <c r="AN150" s="69"/>
      <c r="AO150" s="67"/>
      <c r="AP150" s="68"/>
      <c r="AQ150" s="68"/>
      <c r="AR150" s="68"/>
      <c r="AS150" s="68"/>
      <c r="AT150" s="68"/>
      <c r="AU150" s="68"/>
      <c r="AV150" s="69"/>
      <c r="AW150" s="67"/>
      <c r="AX150" s="68"/>
      <c r="AY150" s="68"/>
      <c r="AZ150" s="68"/>
      <c r="BA150" s="68"/>
      <c r="BB150" s="68"/>
      <c r="BC150" s="68"/>
      <c r="BD150" s="68"/>
      <c r="BE150" s="68"/>
      <c r="BF150" s="68"/>
      <c r="BG150" s="69"/>
      <c r="BH150" s="67"/>
      <c r="BI150" s="68"/>
      <c r="BJ150" s="68"/>
      <c r="BK150" s="68"/>
      <c r="BL150" s="68"/>
      <c r="BM150" s="68"/>
      <c r="BN150" s="68"/>
      <c r="BO150" s="68"/>
      <c r="BP150" s="68"/>
      <c r="BQ150" s="68"/>
      <c r="BR150" s="70"/>
      <c r="BS150" s="71"/>
      <c r="BT150" s="72"/>
      <c r="BU150" s="72"/>
      <c r="BV150" s="72"/>
      <c r="BW150" s="72"/>
      <c r="BX150" s="72"/>
      <c r="BY150" s="72"/>
      <c r="BZ150" s="72"/>
      <c r="CA150" s="96"/>
      <c r="CB150" s="58"/>
      <c r="CC150" s="58"/>
      <c r="CD150" s="58"/>
      <c r="CE150" s="50"/>
      <c r="CF150" s="63" t="str">
        <f t="shared" ref="CF150:CF163" si="30">IF(AND(C150=2,D150=2),"問1-1、問1-2のどちらかに該当する利用者を回答の対象としてください。","")</f>
        <v/>
      </c>
      <c r="CG150" s="63" t="str">
        <f t="shared" ref="CG150:CG163" si="31">IF(AND(D150=1,H150=10),"問1-2「1. はい」と問2-1 「10.家族等介護者はいない」は同時に選択できません","")</f>
        <v/>
      </c>
      <c r="CH150" s="63" t="str">
        <f t="shared" ref="CH150:CH163" si="32">IF(AND(D150=1,I150=4),"問1-2「1. はい」と問2-2「4．働いていない」は同時に選択できません","")</f>
        <v/>
      </c>
      <c r="CI150" s="63" t="str">
        <f t="shared" ref="CI150:CI163" si="33">IF(COUNTA(J150:Z150)&gt;3,"問2-3は３つまで選択してください","")</f>
        <v/>
      </c>
      <c r="CJ150" s="63" t="str">
        <f t="shared" ref="CJ150:CJ163" si="34">IF(AND(Y150="○",COUNTA(J150:X150,Z150)&gt;0),"「16.特にない」と他の選択肢は同時に選べません","")</f>
        <v/>
      </c>
      <c r="CK150" s="63" t="str">
        <f t="shared" ref="CK150:CK163" si="35">IF(AND(AA150="○",OR(AB150="○",AC150="○",AD150="○",AE150="○",AF150="○",AG150="○")),"「1．該当なし」と他の選択肢は同時に選択できません","")</f>
        <v/>
      </c>
      <c r="CL150" s="63" t="str">
        <f t="shared" ref="CL150:CL163" si="36">IF(AND(AH150="○",OR(AI150="○",AJ150="○",AK150="○",AL150="○",AM150="○",AN150="○")),"「1．該当なし」と他の選択肢は同時に選択できません","")</f>
        <v/>
      </c>
      <c r="CM150" s="63" t="str">
        <f t="shared" ref="CM150:CM163" si="37">IF(AND(AO150="○",OR(AP150="○",AQ150="○",AR150="○",AS150="○",AT150="○",AU150="○",AV150="○")),"「1．該当なし」と他の選択肢は同時に選択できません","")</f>
        <v/>
      </c>
      <c r="CN150" s="63" t="str">
        <f t="shared" ref="CN150:CN163" si="38">IF(AND(BG150="○",OR(AW150="○",AX150="○",AY150="○",AZ150="○",BA150="○",BB150="○",BC150="○",BD150="○",BE150="○",BF150="○")),"「11．特にない」と他の選択肢は同時に選択できません","")</f>
        <v/>
      </c>
      <c r="CO150" s="63" t="str">
        <f t="shared" ref="CO150:CO163" si="39">IF(AND(CA150="○",OR(BH150="○",BI150="○",BJ150="○",BK150="○",BL150="○",BM150="○",BN150="○",BO150="○",BP150="○",BQ150="○",BR150="○",BS150="○",BT150="○",BU150="○",BV150="○",BW150="○",BX150="○",BY150="○",BZ150="○")),"「20．」と他の選択肢は同時に選択できません","")</f>
        <v/>
      </c>
    </row>
    <row r="151" spans="1:93" ht="25.5" thickTop="1" thickBot="1">
      <c r="A151" s="74" t="s">
        <v>282</v>
      </c>
      <c r="B151" s="65"/>
      <c r="C151" s="58"/>
      <c r="D151" s="58"/>
      <c r="E151" s="58"/>
      <c r="F151" s="58"/>
      <c r="G151" s="59"/>
      <c r="H151" s="60"/>
      <c r="I151" s="60"/>
      <c r="J151" s="67"/>
      <c r="K151" s="68"/>
      <c r="L151" s="68"/>
      <c r="M151" s="68"/>
      <c r="N151" s="68"/>
      <c r="O151" s="68"/>
      <c r="P151" s="68"/>
      <c r="Q151" s="68"/>
      <c r="R151" s="68"/>
      <c r="S151" s="68"/>
      <c r="T151" s="68"/>
      <c r="U151" s="68"/>
      <c r="V151" s="68"/>
      <c r="W151" s="68"/>
      <c r="X151" s="68"/>
      <c r="Y151" s="68"/>
      <c r="Z151" s="69"/>
      <c r="AA151" s="67"/>
      <c r="AB151" s="68"/>
      <c r="AC151" s="68"/>
      <c r="AD151" s="68"/>
      <c r="AE151" s="68"/>
      <c r="AF151" s="68"/>
      <c r="AG151" s="69"/>
      <c r="AH151" s="67"/>
      <c r="AI151" s="68"/>
      <c r="AJ151" s="68"/>
      <c r="AK151" s="68"/>
      <c r="AL151" s="68"/>
      <c r="AM151" s="68"/>
      <c r="AN151" s="69"/>
      <c r="AO151" s="67"/>
      <c r="AP151" s="68"/>
      <c r="AQ151" s="68"/>
      <c r="AR151" s="68"/>
      <c r="AS151" s="68"/>
      <c r="AT151" s="68"/>
      <c r="AU151" s="68"/>
      <c r="AV151" s="69"/>
      <c r="AW151" s="67"/>
      <c r="AX151" s="68"/>
      <c r="AY151" s="68"/>
      <c r="AZ151" s="68"/>
      <c r="BA151" s="68"/>
      <c r="BB151" s="68"/>
      <c r="BC151" s="68"/>
      <c r="BD151" s="68"/>
      <c r="BE151" s="68"/>
      <c r="BF151" s="68"/>
      <c r="BG151" s="69"/>
      <c r="BH151" s="67"/>
      <c r="BI151" s="68"/>
      <c r="BJ151" s="68"/>
      <c r="BK151" s="68"/>
      <c r="BL151" s="68"/>
      <c r="BM151" s="68"/>
      <c r="BN151" s="68"/>
      <c r="BO151" s="68"/>
      <c r="BP151" s="68"/>
      <c r="BQ151" s="68"/>
      <c r="BR151" s="70"/>
      <c r="BS151" s="71"/>
      <c r="BT151" s="72"/>
      <c r="BU151" s="72"/>
      <c r="BV151" s="72"/>
      <c r="BW151" s="72"/>
      <c r="BX151" s="72"/>
      <c r="BY151" s="72"/>
      <c r="BZ151" s="72"/>
      <c r="CA151" s="96"/>
      <c r="CB151" s="58"/>
      <c r="CC151" s="58"/>
      <c r="CD151" s="58"/>
      <c r="CE151" s="50"/>
      <c r="CF151" s="63" t="str">
        <f t="shared" si="30"/>
        <v/>
      </c>
      <c r="CG151" s="63" t="str">
        <f t="shared" si="31"/>
        <v/>
      </c>
      <c r="CH151" s="63" t="str">
        <f t="shared" si="32"/>
        <v/>
      </c>
      <c r="CI151" s="63" t="str">
        <f t="shared" si="33"/>
        <v/>
      </c>
      <c r="CJ151" s="63" t="str">
        <f t="shared" si="34"/>
        <v/>
      </c>
      <c r="CK151" s="63" t="str">
        <f t="shared" si="35"/>
        <v/>
      </c>
      <c r="CL151" s="63" t="str">
        <f t="shared" si="36"/>
        <v/>
      </c>
      <c r="CM151" s="63" t="str">
        <f t="shared" si="37"/>
        <v/>
      </c>
      <c r="CN151" s="63" t="str">
        <f t="shared" si="38"/>
        <v/>
      </c>
      <c r="CO151" s="63" t="str">
        <f t="shared" si="39"/>
        <v/>
      </c>
    </row>
    <row r="152" spans="1:93" ht="25.5" thickTop="1" thickBot="1">
      <c r="A152" s="74" t="s">
        <v>283</v>
      </c>
      <c r="B152" s="65"/>
      <c r="C152" s="58"/>
      <c r="D152" s="58"/>
      <c r="E152" s="58"/>
      <c r="F152" s="58"/>
      <c r="G152" s="59"/>
      <c r="H152" s="60"/>
      <c r="I152" s="60"/>
      <c r="J152" s="67"/>
      <c r="K152" s="68"/>
      <c r="L152" s="68"/>
      <c r="M152" s="68"/>
      <c r="N152" s="68"/>
      <c r="O152" s="68"/>
      <c r="P152" s="68"/>
      <c r="Q152" s="68"/>
      <c r="R152" s="68"/>
      <c r="S152" s="68"/>
      <c r="T152" s="68"/>
      <c r="U152" s="68"/>
      <c r="V152" s="68"/>
      <c r="W152" s="68"/>
      <c r="X152" s="68"/>
      <c r="Y152" s="68"/>
      <c r="Z152" s="69"/>
      <c r="AA152" s="67"/>
      <c r="AB152" s="68"/>
      <c r="AC152" s="68"/>
      <c r="AD152" s="68"/>
      <c r="AE152" s="68"/>
      <c r="AF152" s="68"/>
      <c r="AG152" s="69"/>
      <c r="AH152" s="67"/>
      <c r="AI152" s="68"/>
      <c r="AJ152" s="68"/>
      <c r="AK152" s="68"/>
      <c r="AL152" s="68"/>
      <c r="AM152" s="68"/>
      <c r="AN152" s="69"/>
      <c r="AO152" s="67"/>
      <c r="AP152" s="68"/>
      <c r="AQ152" s="68"/>
      <c r="AR152" s="68"/>
      <c r="AS152" s="68"/>
      <c r="AT152" s="68"/>
      <c r="AU152" s="68"/>
      <c r="AV152" s="69"/>
      <c r="AW152" s="67"/>
      <c r="AX152" s="68"/>
      <c r="AY152" s="68"/>
      <c r="AZ152" s="68"/>
      <c r="BA152" s="68"/>
      <c r="BB152" s="68"/>
      <c r="BC152" s="68"/>
      <c r="BD152" s="68"/>
      <c r="BE152" s="68"/>
      <c r="BF152" s="68"/>
      <c r="BG152" s="69"/>
      <c r="BH152" s="67"/>
      <c r="BI152" s="68"/>
      <c r="BJ152" s="68"/>
      <c r="BK152" s="68"/>
      <c r="BL152" s="68"/>
      <c r="BM152" s="68"/>
      <c r="BN152" s="68"/>
      <c r="BO152" s="68"/>
      <c r="BP152" s="68"/>
      <c r="BQ152" s="68"/>
      <c r="BR152" s="70"/>
      <c r="BS152" s="71"/>
      <c r="BT152" s="72"/>
      <c r="BU152" s="72"/>
      <c r="BV152" s="72"/>
      <c r="BW152" s="72"/>
      <c r="BX152" s="72"/>
      <c r="BY152" s="72"/>
      <c r="BZ152" s="72"/>
      <c r="CA152" s="96"/>
      <c r="CB152" s="58"/>
      <c r="CC152" s="58"/>
      <c r="CD152" s="58"/>
      <c r="CE152" s="50"/>
      <c r="CF152" s="63" t="str">
        <f t="shared" si="30"/>
        <v/>
      </c>
      <c r="CG152" s="63" t="str">
        <f t="shared" si="31"/>
        <v/>
      </c>
      <c r="CH152" s="63" t="str">
        <f t="shared" si="32"/>
        <v/>
      </c>
      <c r="CI152" s="63" t="str">
        <f t="shared" si="33"/>
        <v/>
      </c>
      <c r="CJ152" s="63" t="str">
        <f t="shared" si="34"/>
        <v/>
      </c>
      <c r="CK152" s="63" t="str">
        <f t="shared" si="35"/>
        <v/>
      </c>
      <c r="CL152" s="63" t="str">
        <f t="shared" si="36"/>
        <v/>
      </c>
      <c r="CM152" s="63" t="str">
        <f t="shared" si="37"/>
        <v/>
      </c>
      <c r="CN152" s="63" t="str">
        <f t="shared" si="38"/>
        <v/>
      </c>
      <c r="CO152" s="63" t="str">
        <f t="shared" si="39"/>
        <v/>
      </c>
    </row>
    <row r="153" spans="1:93" ht="25.5" thickTop="1" thickBot="1">
      <c r="A153" s="74" t="s">
        <v>284</v>
      </c>
      <c r="B153" s="65"/>
      <c r="C153" s="58"/>
      <c r="D153" s="58"/>
      <c r="E153" s="58"/>
      <c r="F153" s="58"/>
      <c r="G153" s="59"/>
      <c r="H153" s="60"/>
      <c r="I153" s="60"/>
      <c r="J153" s="67"/>
      <c r="K153" s="68"/>
      <c r="L153" s="68"/>
      <c r="M153" s="68"/>
      <c r="N153" s="68"/>
      <c r="O153" s="68"/>
      <c r="P153" s="68"/>
      <c r="Q153" s="68"/>
      <c r="R153" s="68"/>
      <c r="S153" s="68"/>
      <c r="T153" s="68"/>
      <c r="U153" s="68"/>
      <c r="V153" s="68"/>
      <c r="W153" s="68"/>
      <c r="X153" s="68"/>
      <c r="Y153" s="68"/>
      <c r="Z153" s="69"/>
      <c r="AA153" s="67"/>
      <c r="AB153" s="68"/>
      <c r="AC153" s="68"/>
      <c r="AD153" s="68"/>
      <c r="AE153" s="68"/>
      <c r="AF153" s="68"/>
      <c r="AG153" s="69"/>
      <c r="AH153" s="67"/>
      <c r="AI153" s="68"/>
      <c r="AJ153" s="68"/>
      <c r="AK153" s="68"/>
      <c r="AL153" s="68"/>
      <c r="AM153" s="68"/>
      <c r="AN153" s="69"/>
      <c r="AO153" s="67"/>
      <c r="AP153" s="68"/>
      <c r="AQ153" s="68"/>
      <c r="AR153" s="68"/>
      <c r="AS153" s="68"/>
      <c r="AT153" s="68"/>
      <c r="AU153" s="68"/>
      <c r="AV153" s="69"/>
      <c r="AW153" s="67"/>
      <c r="AX153" s="68"/>
      <c r="AY153" s="68"/>
      <c r="AZ153" s="68"/>
      <c r="BA153" s="68"/>
      <c r="BB153" s="68"/>
      <c r="BC153" s="68"/>
      <c r="BD153" s="68"/>
      <c r="BE153" s="68"/>
      <c r="BF153" s="68"/>
      <c r="BG153" s="69"/>
      <c r="BH153" s="67"/>
      <c r="BI153" s="68"/>
      <c r="BJ153" s="68"/>
      <c r="BK153" s="68"/>
      <c r="BL153" s="68"/>
      <c r="BM153" s="68"/>
      <c r="BN153" s="68"/>
      <c r="BO153" s="68"/>
      <c r="BP153" s="68"/>
      <c r="BQ153" s="68"/>
      <c r="BR153" s="70"/>
      <c r="BS153" s="71"/>
      <c r="BT153" s="72"/>
      <c r="BU153" s="72"/>
      <c r="BV153" s="72"/>
      <c r="BW153" s="72"/>
      <c r="BX153" s="72"/>
      <c r="BY153" s="72"/>
      <c r="BZ153" s="72"/>
      <c r="CA153" s="96"/>
      <c r="CB153" s="58"/>
      <c r="CC153" s="58"/>
      <c r="CD153" s="58"/>
      <c r="CE153" s="50"/>
      <c r="CF153" s="63" t="str">
        <f t="shared" si="30"/>
        <v/>
      </c>
      <c r="CG153" s="63" t="str">
        <f t="shared" si="31"/>
        <v/>
      </c>
      <c r="CH153" s="63" t="str">
        <f t="shared" si="32"/>
        <v/>
      </c>
      <c r="CI153" s="63" t="str">
        <f t="shared" si="33"/>
        <v/>
      </c>
      <c r="CJ153" s="63" t="str">
        <f t="shared" si="34"/>
        <v/>
      </c>
      <c r="CK153" s="63" t="str">
        <f t="shared" si="35"/>
        <v/>
      </c>
      <c r="CL153" s="63" t="str">
        <f t="shared" si="36"/>
        <v/>
      </c>
      <c r="CM153" s="63" t="str">
        <f t="shared" si="37"/>
        <v/>
      </c>
      <c r="CN153" s="63" t="str">
        <f t="shared" si="38"/>
        <v/>
      </c>
      <c r="CO153" s="63" t="str">
        <f t="shared" si="39"/>
        <v/>
      </c>
    </row>
    <row r="154" spans="1:93" ht="25.5" thickTop="1" thickBot="1">
      <c r="A154" s="74" t="s">
        <v>285</v>
      </c>
      <c r="B154" s="65"/>
      <c r="C154" s="58"/>
      <c r="D154" s="58"/>
      <c r="E154" s="58"/>
      <c r="F154" s="58"/>
      <c r="G154" s="59"/>
      <c r="H154" s="60"/>
      <c r="I154" s="60"/>
      <c r="J154" s="67"/>
      <c r="K154" s="68"/>
      <c r="L154" s="68"/>
      <c r="M154" s="68"/>
      <c r="N154" s="68"/>
      <c r="O154" s="68"/>
      <c r="P154" s="68"/>
      <c r="Q154" s="68"/>
      <c r="R154" s="68"/>
      <c r="S154" s="68"/>
      <c r="T154" s="68"/>
      <c r="U154" s="68"/>
      <c r="V154" s="68"/>
      <c r="W154" s="68"/>
      <c r="X154" s="68"/>
      <c r="Y154" s="68"/>
      <c r="Z154" s="69"/>
      <c r="AA154" s="67"/>
      <c r="AB154" s="68"/>
      <c r="AC154" s="68"/>
      <c r="AD154" s="68"/>
      <c r="AE154" s="68"/>
      <c r="AF154" s="68"/>
      <c r="AG154" s="69"/>
      <c r="AH154" s="67"/>
      <c r="AI154" s="68"/>
      <c r="AJ154" s="68"/>
      <c r="AK154" s="68"/>
      <c r="AL154" s="68"/>
      <c r="AM154" s="68"/>
      <c r="AN154" s="69"/>
      <c r="AO154" s="67"/>
      <c r="AP154" s="68"/>
      <c r="AQ154" s="68"/>
      <c r="AR154" s="68"/>
      <c r="AS154" s="68"/>
      <c r="AT154" s="68"/>
      <c r="AU154" s="68"/>
      <c r="AV154" s="69"/>
      <c r="AW154" s="67"/>
      <c r="AX154" s="68"/>
      <c r="AY154" s="68"/>
      <c r="AZ154" s="68"/>
      <c r="BA154" s="68"/>
      <c r="BB154" s="68"/>
      <c r="BC154" s="68"/>
      <c r="BD154" s="68"/>
      <c r="BE154" s="68"/>
      <c r="BF154" s="68"/>
      <c r="BG154" s="69"/>
      <c r="BH154" s="67"/>
      <c r="BI154" s="68"/>
      <c r="BJ154" s="68"/>
      <c r="BK154" s="68"/>
      <c r="BL154" s="68"/>
      <c r="BM154" s="68"/>
      <c r="BN154" s="68"/>
      <c r="BO154" s="68"/>
      <c r="BP154" s="68"/>
      <c r="BQ154" s="68"/>
      <c r="BR154" s="70"/>
      <c r="BS154" s="71"/>
      <c r="BT154" s="72"/>
      <c r="BU154" s="72"/>
      <c r="BV154" s="72"/>
      <c r="BW154" s="72"/>
      <c r="BX154" s="72"/>
      <c r="BY154" s="72"/>
      <c r="BZ154" s="72"/>
      <c r="CA154" s="96"/>
      <c r="CB154" s="58"/>
      <c r="CC154" s="58"/>
      <c r="CD154" s="58"/>
      <c r="CE154" s="50"/>
      <c r="CF154" s="63" t="str">
        <f t="shared" si="30"/>
        <v/>
      </c>
      <c r="CG154" s="63" t="str">
        <f t="shared" si="31"/>
        <v/>
      </c>
      <c r="CH154" s="63" t="str">
        <f t="shared" si="32"/>
        <v/>
      </c>
      <c r="CI154" s="63" t="str">
        <f t="shared" si="33"/>
        <v/>
      </c>
      <c r="CJ154" s="63" t="str">
        <f t="shared" si="34"/>
        <v/>
      </c>
      <c r="CK154" s="63" t="str">
        <f t="shared" si="35"/>
        <v/>
      </c>
      <c r="CL154" s="63" t="str">
        <f t="shared" si="36"/>
        <v/>
      </c>
      <c r="CM154" s="63" t="str">
        <f t="shared" si="37"/>
        <v/>
      </c>
      <c r="CN154" s="63" t="str">
        <f t="shared" si="38"/>
        <v/>
      </c>
      <c r="CO154" s="63" t="str">
        <f t="shared" si="39"/>
        <v/>
      </c>
    </row>
    <row r="155" spans="1:93" ht="25.5" thickTop="1" thickBot="1">
      <c r="A155" s="74" t="s">
        <v>286</v>
      </c>
      <c r="B155" s="65"/>
      <c r="C155" s="58"/>
      <c r="D155" s="58"/>
      <c r="E155" s="58"/>
      <c r="F155" s="58"/>
      <c r="G155" s="59"/>
      <c r="H155" s="60"/>
      <c r="I155" s="60"/>
      <c r="J155" s="67"/>
      <c r="K155" s="68"/>
      <c r="L155" s="68"/>
      <c r="M155" s="68"/>
      <c r="N155" s="68"/>
      <c r="O155" s="68"/>
      <c r="P155" s="68"/>
      <c r="Q155" s="68"/>
      <c r="R155" s="68"/>
      <c r="S155" s="68"/>
      <c r="T155" s="68"/>
      <c r="U155" s="68"/>
      <c r="V155" s="68"/>
      <c r="W155" s="68"/>
      <c r="X155" s="68"/>
      <c r="Y155" s="68"/>
      <c r="Z155" s="69"/>
      <c r="AA155" s="67"/>
      <c r="AB155" s="68"/>
      <c r="AC155" s="68"/>
      <c r="AD155" s="68"/>
      <c r="AE155" s="68"/>
      <c r="AF155" s="68"/>
      <c r="AG155" s="69"/>
      <c r="AH155" s="67"/>
      <c r="AI155" s="68"/>
      <c r="AJ155" s="68"/>
      <c r="AK155" s="68"/>
      <c r="AL155" s="68"/>
      <c r="AM155" s="68"/>
      <c r="AN155" s="69"/>
      <c r="AO155" s="67"/>
      <c r="AP155" s="68"/>
      <c r="AQ155" s="68"/>
      <c r="AR155" s="68"/>
      <c r="AS155" s="68"/>
      <c r="AT155" s="68"/>
      <c r="AU155" s="68"/>
      <c r="AV155" s="69"/>
      <c r="AW155" s="67"/>
      <c r="AX155" s="68"/>
      <c r="AY155" s="68"/>
      <c r="AZ155" s="68"/>
      <c r="BA155" s="68"/>
      <c r="BB155" s="68"/>
      <c r="BC155" s="68"/>
      <c r="BD155" s="68"/>
      <c r="BE155" s="68"/>
      <c r="BF155" s="68"/>
      <c r="BG155" s="69"/>
      <c r="BH155" s="67"/>
      <c r="BI155" s="68"/>
      <c r="BJ155" s="68"/>
      <c r="BK155" s="68"/>
      <c r="BL155" s="68"/>
      <c r="BM155" s="68"/>
      <c r="BN155" s="68"/>
      <c r="BO155" s="68"/>
      <c r="BP155" s="68"/>
      <c r="BQ155" s="68"/>
      <c r="BR155" s="70"/>
      <c r="BS155" s="71"/>
      <c r="BT155" s="72"/>
      <c r="BU155" s="72"/>
      <c r="BV155" s="72"/>
      <c r="BW155" s="72"/>
      <c r="BX155" s="72"/>
      <c r="BY155" s="72"/>
      <c r="BZ155" s="72"/>
      <c r="CA155" s="96"/>
      <c r="CB155" s="58"/>
      <c r="CC155" s="58"/>
      <c r="CD155" s="58"/>
      <c r="CE155" s="50"/>
      <c r="CF155" s="63" t="str">
        <f t="shared" si="30"/>
        <v/>
      </c>
      <c r="CG155" s="63" t="str">
        <f t="shared" si="31"/>
        <v/>
      </c>
      <c r="CH155" s="63" t="str">
        <f t="shared" si="32"/>
        <v/>
      </c>
      <c r="CI155" s="63" t="str">
        <f t="shared" si="33"/>
        <v/>
      </c>
      <c r="CJ155" s="63" t="str">
        <f t="shared" si="34"/>
        <v/>
      </c>
      <c r="CK155" s="63" t="str">
        <f t="shared" si="35"/>
        <v/>
      </c>
      <c r="CL155" s="63" t="str">
        <f t="shared" si="36"/>
        <v/>
      </c>
      <c r="CM155" s="63" t="str">
        <f t="shared" si="37"/>
        <v/>
      </c>
      <c r="CN155" s="63" t="str">
        <f t="shared" si="38"/>
        <v/>
      </c>
      <c r="CO155" s="63" t="str">
        <f t="shared" si="39"/>
        <v/>
      </c>
    </row>
    <row r="156" spans="1:93" ht="25.5" thickTop="1" thickBot="1">
      <c r="A156" s="74" t="s">
        <v>287</v>
      </c>
      <c r="B156" s="65"/>
      <c r="C156" s="58"/>
      <c r="D156" s="58"/>
      <c r="E156" s="58"/>
      <c r="F156" s="58"/>
      <c r="G156" s="59"/>
      <c r="H156" s="60"/>
      <c r="I156" s="60"/>
      <c r="J156" s="67"/>
      <c r="K156" s="68"/>
      <c r="L156" s="68"/>
      <c r="M156" s="68"/>
      <c r="N156" s="68"/>
      <c r="O156" s="68"/>
      <c r="P156" s="68"/>
      <c r="Q156" s="68"/>
      <c r="R156" s="68"/>
      <c r="S156" s="68"/>
      <c r="T156" s="68"/>
      <c r="U156" s="68"/>
      <c r="V156" s="68"/>
      <c r="W156" s="68"/>
      <c r="X156" s="68"/>
      <c r="Y156" s="68"/>
      <c r="Z156" s="69"/>
      <c r="AA156" s="67"/>
      <c r="AB156" s="68"/>
      <c r="AC156" s="68"/>
      <c r="AD156" s="68"/>
      <c r="AE156" s="68"/>
      <c r="AF156" s="68"/>
      <c r="AG156" s="69"/>
      <c r="AH156" s="67"/>
      <c r="AI156" s="68"/>
      <c r="AJ156" s="68"/>
      <c r="AK156" s="68"/>
      <c r="AL156" s="68"/>
      <c r="AM156" s="68"/>
      <c r="AN156" s="69"/>
      <c r="AO156" s="67"/>
      <c r="AP156" s="68"/>
      <c r="AQ156" s="68"/>
      <c r="AR156" s="68"/>
      <c r="AS156" s="68"/>
      <c r="AT156" s="68"/>
      <c r="AU156" s="68"/>
      <c r="AV156" s="69"/>
      <c r="AW156" s="67"/>
      <c r="AX156" s="68"/>
      <c r="AY156" s="68"/>
      <c r="AZ156" s="68"/>
      <c r="BA156" s="68"/>
      <c r="BB156" s="68"/>
      <c r="BC156" s="68"/>
      <c r="BD156" s="68"/>
      <c r="BE156" s="68"/>
      <c r="BF156" s="68"/>
      <c r="BG156" s="69"/>
      <c r="BH156" s="67"/>
      <c r="BI156" s="68"/>
      <c r="BJ156" s="68"/>
      <c r="BK156" s="68"/>
      <c r="BL156" s="68"/>
      <c r="BM156" s="68"/>
      <c r="BN156" s="68"/>
      <c r="BO156" s="68"/>
      <c r="BP156" s="68"/>
      <c r="BQ156" s="68"/>
      <c r="BR156" s="70"/>
      <c r="BS156" s="71"/>
      <c r="BT156" s="72"/>
      <c r="BU156" s="72"/>
      <c r="BV156" s="72"/>
      <c r="BW156" s="72"/>
      <c r="BX156" s="72"/>
      <c r="BY156" s="72"/>
      <c r="BZ156" s="72"/>
      <c r="CA156" s="96"/>
      <c r="CB156" s="58"/>
      <c r="CC156" s="58"/>
      <c r="CD156" s="58"/>
      <c r="CE156" s="50"/>
      <c r="CF156" s="63" t="str">
        <f t="shared" si="30"/>
        <v/>
      </c>
      <c r="CG156" s="63" t="str">
        <f t="shared" si="31"/>
        <v/>
      </c>
      <c r="CH156" s="63" t="str">
        <f t="shared" si="32"/>
        <v/>
      </c>
      <c r="CI156" s="63" t="str">
        <f t="shared" si="33"/>
        <v/>
      </c>
      <c r="CJ156" s="63" t="str">
        <f t="shared" si="34"/>
        <v/>
      </c>
      <c r="CK156" s="63" t="str">
        <f t="shared" si="35"/>
        <v/>
      </c>
      <c r="CL156" s="63" t="str">
        <f t="shared" si="36"/>
        <v/>
      </c>
      <c r="CM156" s="63" t="str">
        <f t="shared" si="37"/>
        <v/>
      </c>
      <c r="CN156" s="63" t="str">
        <f t="shared" si="38"/>
        <v/>
      </c>
      <c r="CO156" s="63" t="str">
        <f t="shared" si="39"/>
        <v/>
      </c>
    </row>
    <row r="157" spans="1:93" ht="25.5" thickTop="1" thickBot="1">
      <c r="A157" s="74" t="s">
        <v>288</v>
      </c>
      <c r="B157" s="65"/>
      <c r="C157" s="58"/>
      <c r="D157" s="58"/>
      <c r="E157" s="58"/>
      <c r="F157" s="58"/>
      <c r="G157" s="59"/>
      <c r="H157" s="60"/>
      <c r="I157" s="60"/>
      <c r="J157" s="67"/>
      <c r="K157" s="68"/>
      <c r="L157" s="68"/>
      <c r="M157" s="68"/>
      <c r="N157" s="68"/>
      <c r="O157" s="68"/>
      <c r="P157" s="68"/>
      <c r="Q157" s="68"/>
      <c r="R157" s="68"/>
      <c r="S157" s="68"/>
      <c r="T157" s="68"/>
      <c r="U157" s="68"/>
      <c r="V157" s="68"/>
      <c r="W157" s="68"/>
      <c r="X157" s="68"/>
      <c r="Y157" s="68"/>
      <c r="Z157" s="69"/>
      <c r="AA157" s="67"/>
      <c r="AB157" s="68"/>
      <c r="AC157" s="68"/>
      <c r="AD157" s="68"/>
      <c r="AE157" s="68"/>
      <c r="AF157" s="68"/>
      <c r="AG157" s="69"/>
      <c r="AH157" s="67"/>
      <c r="AI157" s="68"/>
      <c r="AJ157" s="68"/>
      <c r="AK157" s="68"/>
      <c r="AL157" s="68"/>
      <c r="AM157" s="68"/>
      <c r="AN157" s="69"/>
      <c r="AO157" s="67"/>
      <c r="AP157" s="68"/>
      <c r="AQ157" s="68"/>
      <c r="AR157" s="68"/>
      <c r="AS157" s="68"/>
      <c r="AT157" s="68"/>
      <c r="AU157" s="68"/>
      <c r="AV157" s="69"/>
      <c r="AW157" s="67"/>
      <c r="AX157" s="68"/>
      <c r="AY157" s="68"/>
      <c r="AZ157" s="68"/>
      <c r="BA157" s="68"/>
      <c r="BB157" s="68"/>
      <c r="BC157" s="68"/>
      <c r="BD157" s="68"/>
      <c r="BE157" s="68"/>
      <c r="BF157" s="68"/>
      <c r="BG157" s="69"/>
      <c r="BH157" s="67"/>
      <c r="BI157" s="68"/>
      <c r="BJ157" s="68"/>
      <c r="BK157" s="68"/>
      <c r="BL157" s="68"/>
      <c r="BM157" s="68"/>
      <c r="BN157" s="68"/>
      <c r="BO157" s="68"/>
      <c r="BP157" s="68"/>
      <c r="BQ157" s="68"/>
      <c r="BR157" s="70"/>
      <c r="BS157" s="71"/>
      <c r="BT157" s="72"/>
      <c r="BU157" s="72"/>
      <c r="BV157" s="72"/>
      <c r="BW157" s="72"/>
      <c r="BX157" s="72"/>
      <c r="BY157" s="72"/>
      <c r="BZ157" s="72"/>
      <c r="CA157" s="96"/>
      <c r="CB157" s="58"/>
      <c r="CC157" s="58"/>
      <c r="CD157" s="58"/>
      <c r="CE157" s="50"/>
      <c r="CF157" s="63" t="str">
        <f t="shared" si="30"/>
        <v/>
      </c>
      <c r="CG157" s="63" t="str">
        <f t="shared" si="31"/>
        <v/>
      </c>
      <c r="CH157" s="63" t="str">
        <f t="shared" si="32"/>
        <v/>
      </c>
      <c r="CI157" s="63" t="str">
        <f t="shared" si="33"/>
        <v/>
      </c>
      <c r="CJ157" s="63" t="str">
        <f t="shared" si="34"/>
        <v/>
      </c>
      <c r="CK157" s="63" t="str">
        <f t="shared" si="35"/>
        <v/>
      </c>
      <c r="CL157" s="63" t="str">
        <f t="shared" si="36"/>
        <v/>
      </c>
      <c r="CM157" s="63" t="str">
        <f t="shared" si="37"/>
        <v/>
      </c>
      <c r="CN157" s="63" t="str">
        <f t="shared" si="38"/>
        <v/>
      </c>
      <c r="CO157" s="63" t="str">
        <f t="shared" si="39"/>
        <v/>
      </c>
    </row>
    <row r="158" spans="1:93" ht="25.5" thickTop="1" thickBot="1">
      <c r="A158" s="74" t="s">
        <v>289</v>
      </c>
      <c r="B158" s="65"/>
      <c r="C158" s="58"/>
      <c r="D158" s="58"/>
      <c r="E158" s="58"/>
      <c r="F158" s="65"/>
      <c r="G158" s="66"/>
      <c r="H158" s="60"/>
      <c r="I158" s="60"/>
      <c r="J158" s="67"/>
      <c r="K158" s="68"/>
      <c r="L158" s="68"/>
      <c r="M158" s="68"/>
      <c r="N158" s="68"/>
      <c r="O158" s="68"/>
      <c r="P158" s="68"/>
      <c r="Q158" s="68"/>
      <c r="R158" s="68"/>
      <c r="S158" s="68"/>
      <c r="T158" s="68"/>
      <c r="U158" s="68"/>
      <c r="V158" s="68"/>
      <c r="W158" s="68"/>
      <c r="X158" s="68"/>
      <c r="Y158" s="68"/>
      <c r="Z158" s="69"/>
      <c r="AA158" s="67"/>
      <c r="AB158" s="68"/>
      <c r="AC158" s="68"/>
      <c r="AD158" s="68"/>
      <c r="AE158" s="68"/>
      <c r="AF158" s="68"/>
      <c r="AG158" s="69"/>
      <c r="AH158" s="67"/>
      <c r="AI158" s="68"/>
      <c r="AJ158" s="68"/>
      <c r="AK158" s="68"/>
      <c r="AL158" s="68"/>
      <c r="AM158" s="68"/>
      <c r="AN158" s="69"/>
      <c r="AO158" s="67"/>
      <c r="AP158" s="68"/>
      <c r="AQ158" s="68"/>
      <c r="AR158" s="68"/>
      <c r="AS158" s="68"/>
      <c r="AT158" s="68"/>
      <c r="AU158" s="68"/>
      <c r="AV158" s="69"/>
      <c r="AW158" s="67"/>
      <c r="AX158" s="68"/>
      <c r="AY158" s="68"/>
      <c r="AZ158" s="68"/>
      <c r="BA158" s="68"/>
      <c r="BB158" s="68"/>
      <c r="BC158" s="68"/>
      <c r="BD158" s="68"/>
      <c r="BE158" s="68"/>
      <c r="BF158" s="68"/>
      <c r="BG158" s="69"/>
      <c r="BH158" s="67"/>
      <c r="BI158" s="68"/>
      <c r="BJ158" s="68"/>
      <c r="BK158" s="68"/>
      <c r="BL158" s="68"/>
      <c r="BM158" s="68"/>
      <c r="BN158" s="68"/>
      <c r="BO158" s="68"/>
      <c r="BP158" s="68"/>
      <c r="BQ158" s="68"/>
      <c r="BR158" s="70"/>
      <c r="BS158" s="71"/>
      <c r="BT158" s="72"/>
      <c r="BU158" s="72"/>
      <c r="BV158" s="72"/>
      <c r="BW158" s="72"/>
      <c r="BX158" s="72"/>
      <c r="BY158" s="72"/>
      <c r="BZ158" s="72"/>
      <c r="CA158" s="96"/>
      <c r="CB158" s="58"/>
      <c r="CC158" s="58"/>
      <c r="CD158" s="58"/>
      <c r="CE158" s="50"/>
      <c r="CF158" s="63" t="str">
        <f t="shared" si="30"/>
        <v/>
      </c>
      <c r="CG158" s="63" t="str">
        <f t="shared" si="31"/>
        <v/>
      </c>
      <c r="CH158" s="63" t="str">
        <f t="shared" si="32"/>
        <v/>
      </c>
      <c r="CI158" s="63" t="str">
        <f t="shared" si="33"/>
        <v/>
      </c>
      <c r="CJ158" s="63" t="str">
        <f t="shared" si="34"/>
        <v/>
      </c>
      <c r="CK158" s="63" t="str">
        <f t="shared" si="35"/>
        <v/>
      </c>
      <c r="CL158" s="63" t="str">
        <f t="shared" si="36"/>
        <v/>
      </c>
      <c r="CM158" s="63" t="str">
        <f t="shared" si="37"/>
        <v/>
      </c>
      <c r="CN158" s="63" t="str">
        <f t="shared" si="38"/>
        <v/>
      </c>
      <c r="CO158" s="63" t="str">
        <f t="shared" si="39"/>
        <v/>
      </c>
    </row>
    <row r="159" spans="1:93" ht="25.5" thickTop="1" thickBot="1">
      <c r="A159" s="74" t="s">
        <v>290</v>
      </c>
      <c r="B159" s="65"/>
      <c r="C159" s="58"/>
      <c r="D159" s="58"/>
      <c r="E159" s="58"/>
      <c r="F159" s="58"/>
      <c r="G159" s="59"/>
      <c r="H159" s="60"/>
      <c r="I159" s="60"/>
      <c r="J159" s="67"/>
      <c r="K159" s="68"/>
      <c r="L159" s="68"/>
      <c r="M159" s="68"/>
      <c r="N159" s="68"/>
      <c r="O159" s="68"/>
      <c r="P159" s="68"/>
      <c r="Q159" s="68"/>
      <c r="R159" s="68"/>
      <c r="S159" s="68"/>
      <c r="T159" s="68"/>
      <c r="U159" s="68"/>
      <c r="V159" s="68"/>
      <c r="W159" s="68"/>
      <c r="X159" s="68"/>
      <c r="Y159" s="68"/>
      <c r="Z159" s="69"/>
      <c r="AA159" s="67"/>
      <c r="AB159" s="68"/>
      <c r="AC159" s="68"/>
      <c r="AD159" s="68"/>
      <c r="AE159" s="68"/>
      <c r="AF159" s="68"/>
      <c r="AG159" s="69"/>
      <c r="AH159" s="67"/>
      <c r="AI159" s="68"/>
      <c r="AJ159" s="68"/>
      <c r="AK159" s="68"/>
      <c r="AL159" s="68"/>
      <c r="AM159" s="68"/>
      <c r="AN159" s="69"/>
      <c r="AO159" s="67"/>
      <c r="AP159" s="68"/>
      <c r="AQ159" s="68"/>
      <c r="AR159" s="68"/>
      <c r="AS159" s="68"/>
      <c r="AT159" s="68"/>
      <c r="AU159" s="68"/>
      <c r="AV159" s="69"/>
      <c r="AW159" s="67"/>
      <c r="AX159" s="68"/>
      <c r="AY159" s="68"/>
      <c r="AZ159" s="68"/>
      <c r="BA159" s="68"/>
      <c r="BB159" s="68"/>
      <c r="BC159" s="68"/>
      <c r="BD159" s="68"/>
      <c r="BE159" s="68"/>
      <c r="BF159" s="68"/>
      <c r="BG159" s="69"/>
      <c r="BH159" s="67"/>
      <c r="BI159" s="68"/>
      <c r="BJ159" s="68"/>
      <c r="BK159" s="68"/>
      <c r="BL159" s="68"/>
      <c r="BM159" s="68"/>
      <c r="BN159" s="68"/>
      <c r="BO159" s="68"/>
      <c r="BP159" s="68"/>
      <c r="BQ159" s="68"/>
      <c r="BR159" s="70"/>
      <c r="BS159" s="71"/>
      <c r="BT159" s="72"/>
      <c r="BU159" s="72"/>
      <c r="BV159" s="72"/>
      <c r="BW159" s="72"/>
      <c r="BX159" s="72"/>
      <c r="BY159" s="72"/>
      <c r="BZ159" s="72"/>
      <c r="CA159" s="96"/>
      <c r="CB159" s="58"/>
      <c r="CC159" s="58"/>
      <c r="CD159" s="58"/>
      <c r="CE159" s="50"/>
      <c r="CF159" s="63" t="str">
        <f t="shared" si="30"/>
        <v/>
      </c>
      <c r="CG159" s="63" t="str">
        <f t="shared" si="31"/>
        <v/>
      </c>
      <c r="CH159" s="63" t="str">
        <f t="shared" si="32"/>
        <v/>
      </c>
      <c r="CI159" s="63" t="str">
        <f t="shared" si="33"/>
        <v/>
      </c>
      <c r="CJ159" s="63" t="str">
        <f t="shared" si="34"/>
        <v/>
      </c>
      <c r="CK159" s="63" t="str">
        <f t="shared" si="35"/>
        <v/>
      </c>
      <c r="CL159" s="63" t="str">
        <f t="shared" si="36"/>
        <v/>
      </c>
      <c r="CM159" s="63" t="str">
        <f t="shared" si="37"/>
        <v/>
      </c>
      <c r="CN159" s="63" t="str">
        <f t="shared" si="38"/>
        <v/>
      </c>
      <c r="CO159" s="63" t="str">
        <f t="shared" si="39"/>
        <v/>
      </c>
    </row>
    <row r="160" spans="1:93" ht="25.5" thickTop="1" thickBot="1">
      <c r="A160" s="74" t="s">
        <v>291</v>
      </c>
      <c r="B160" s="65"/>
      <c r="C160" s="58"/>
      <c r="D160" s="58"/>
      <c r="E160" s="58"/>
      <c r="F160" s="58"/>
      <c r="G160" s="59"/>
      <c r="H160" s="60"/>
      <c r="I160" s="65"/>
      <c r="J160" s="67"/>
      <c r="K160" s="68"/>
      <c r="L160" s="68"/>
      <c r="M160" s="68"/>
      <c r="N160" s="68"/>
      <c r="O160" s="68"/>
      <c r="P160" s="68"/>
      <c r="Q160" s="68"/>
      <c r="R160" s="68"/>
      <c r="S160" s="68"/>
      <c r="T160" s="68"/>
      <c r="U160" s="68"/>
      <c r="V160" s="68"/>
      <c r="W160" s="68"/>
      <c r="X160" s="68"/>
      <c r="Y160" s="68"/>
      <c r="Z160" s="69"/>
      <c r="AA160" s="67"/>
      <c r="AB160" s="68"/>
      <c r="AC160" s="68"/>
      <c r="AD160" s="68"/>
      <c r="AE160" s="68"/>
      <c r="AF160" s="68"/>
      <c r="AG160" s="69"/>
      <c r="AH160" s="67"/>
      <c r="AI160" s="68"/>
      <c r="AJ160" s="68"/>
      <c r="AK160" s="68"/>
      <c r="AL160" s="68"/>
      <c r="AM160" s="68"/>
      <c r="AN160" s="69"/>
      <c r="AO160" s="67"/>
      <c r="AP160" s="68"/>
      <c r="AQ160" s="68"/>
      <c r="AR160" s="68"/>
      <c r="AS160" s="68"/>
      <c r="AT160" s="68"/>
      <c r="AU160" s="68"/>
      <c r="AV160" s="69"/>
      <c r="AW160" s="67"/>
      <c r="AX160" s="68"/>
      <c r="AY160" s="68"/>
      <c r="AZ160" s="68"/>
      <c r="BA160" s="68"/>
      <c r="BB160" s="68"/>
      <c r="BC160" s="68"/>
      <c r="BD160" s="68"/>
      <c r="BE160" s="68"/>
      <c r="BF160" s="68"/>
      <c r="BG160" s="69"/>
      <c r="BH160" s="67"/>
      <c r="BI160" s="68"/>
      <c r="BJ160" s="68"/>
      <c r="BK160" s="68"/>
      <c r="BL160" s="68"/>
      <c r="BM160" s="68"/>
      <c r="BN160" s="68"/>
      <c r="BO160" s="68"/>
      <c r="BP160" s="68"/>
      <c r="BQ160" s="68"/>
      <c r="BR160" s="70"/>
      <c r="BS160" s="71"/>
      <c r="BT160" s="72"/>
      <c r="BU160" s="72"/>
      <c r="BV160" s="72"/>
      <c r="BW160" s="72"/>
      <c r="BX160" s="72"/>
      <c r="BY160" s="72"/>
      <c r="BZ160" s="72"/>
      <c r="CA160" s="96"/>
      <c r="CB160" s="58"/>
      <c r="CC160" s="58"/>
      <c r="CD160" s="58"/>
      <c r="CE160" s="50"/>
      <c r="CF160" s="63" t="str">
        <f t="shared" si="30"/>
        <v/>
      </c>
      <c r="CG160" s="63" t="str">
        <f t="shared" si="31"/>
        <v/>
      </c>
      <c r="CH160" s="63" t="str">
        <f t="shared" si="32"/>
        <v/>
      </c>
      <c r="CI160" s="63" t="str">
        <f t="shared" si="33"/>
        <v/>
      </c>
      <c r="CJ160" s="63" t="str">
        <f t="shared" si="34"/>
        <v/>
      </c>
      <c r="CK160" s="63" t="str">
        <f t="shared" si="35"/>
        <v/>
      </c>
      <c r="CL160" s="63" t="str">
        <f t="shared" si="36"/>
        <v/>
      </c>
      <c r="CM160" s="63" t="str">
        <f t="shared" si="37"/>
        <v/>
      </c>
      <c r="CN160" s="63" t="str">
        <f t="shared" si="38"/>
        <v/>
      </c>
      <c r="CO160" s="63" t="str">
        <f t="shared" si="39"/>
        <v/>
      </c>
    </row>
    <row r="161" spans="1:93" ht="25.5" thickTop="1" thickBot="1">
      <c r="A161" s="74" t="s">
        <v>292</v>
      </c>
      <c r="B161" s="65"/>
      <c r="C161" s="58"/>
      <c r="D161" s="58"/>
      <c r="E161" s="58"/>
      <c r="F161" s="58"/>
      <c r="G161" s="59"/>
      <c r="H161" s="60"/>
      <c r="I161" s="58"/>
      <c r="J161" s="67"/>
      <c r="K161" s="68"/>
      <c r="L161" s="68"/>
      <c r="M161" s="68"/>
      <c r="N161" s="68"/>
      <c r="O161" s="68"/>
      <c r="P161" s="68"/>
      <c r="Q161" s="68"/>
      <c r="R161" s="68"/>
      <c r="S161" s="68"/>
      <c r="T161" s="68"/>
      <c r="U161" s="68"/>
      <c r="V161" s="68"/>
      <c r="W161" s="68"/>
      <c r="X161" s="68"/>
      <c r="Y161" s="68"/>
      <c r="Z161" s="69"/>
      <c r="AA161" s="67"/>
      <c r="AB161" s="68"/>
      <c r="AC161" s="68"/>
      <c r="AD161" s="68"/>
      <c r="AE161" s="68"/>
      <c r="AF161" s="68"/>
      <c r="AG161" s="69"/>
      <c r="AH161" s="67"/>
      <c r="AI161" s="68"/>
      <c r="AJ161" s="68"/>
      <c r="AK161" s="68"/>
      <c r="AL161" s="68"/>
      <c r="AM161" s="68"/>
      <c r="AN161" s="69"/>
      <c r="AO161" s="67"/>
      <c r="AP161" s="68"/>
      <c r="AQ161" s="68"/>
      <c r="AR161" s="68"/>
      <c r="AS161" s="68"/>
      <c r="AT161" s="68"/>
      <c r="AU161" s="68"/>
      <c r="AV161" s="69"/>
      <c r="AW161" s="67"/>
      <c r="AX161" s="68"/>
      <c r="AY161" s="68"/>
      <c r="AZ161" s="68"/>
      <c r="BA161" s="68"/>
      <c r="BB161" s="68"/>
      <c r="BC161" s="68"/>
      <c r="BD161" s="68"/>
      <c r="BE161" s="68"/>
      <c r="BF161" s="68"/>
      <c r="BG161" s="69"/>
      <c r="BH161" s="67"/>
      <c r="BI161" s="68"/>
      <c r="BJ161" s="68"/>
      <c r="BK161" s="68"/>
      <c r="BL161" s="68"/>
      <c r="BM161" s="68"/>
      <c r="BN161" s="68"/>
      <c r="BO161" s="68"/>
      <c r="BP161" s="68"/>
      <c r="BQ161" s="68"/>
      <c r="BR161" s="70"/>
      <c r="BS161" s="71"/>
      <c r="BT161" s="72"/>
      <c r="BU161" s="72"/>
      <c r="BV161" s="72"/>
      <c r="BW161" s="72"/>
      <c r="BX161" s="72"/>
      <c r="BY161" s="72"/>
      <c r="BZ161" s="72"/>
      <c r="CA161" s="96"/>
      <c r="CB161" s="58"/>
      <c r="CC161" s="58"/>
      <c r="CD161" s="58"/>
      <c r="CE161" s="50"/>
      <c r="CF161" s="63" t="str">
        <f t="shared" si="30"/>
        <v/>
      </c>
      <c r="CG161" s="63" t="str">
        <f t="shared" si="31"/>
        <v/>
      </c>
      <c r="CH161" s="63" t="str">
        <f t="shared" si="32"/>
        <v/>
      </c>
      <c r="CI161" s="63" t="str">
        <f t="shared" si="33"/>
        <v/>
      </c>
      <c r="CJ161" s="63" t="str">
        <f t="shared" si="34"/>
        <v/>
      </c>
      <c r="CK161" s="63" t="str">
        <f t="shared" si="35"/>
        <v/>
      </c>
      <c r="CL161" s="63" t="str">
        <f t="shared" si="36"/>
        <v/>
      </c>
      <c r="CM161" s="63" t="str">
        <f t="shared" si="37"/>
        <v/>
      </c>
      <c r="CN161" s="63" t="str">
        <f t="shared" si="38"/>
        <v/>
      </c>
      <c r="CO161" s="63" t="str">
        <f t="shared" si="39"/>
        <v/>
      </c>
    </row>
    <row r="162" spans="1:93" ht="25.5" thickTop="1" thickBot="1">
      <c r="A162" s="74" t="s">
        <v>293</v>
      </c>
      <c r="B162" s="65"/>
      <c r="C162" s="58"/>
      <c r="D162" s="58"/>
      <c r="E162" s="65"/>
      <c r="F162" s="65"/>
      <c r="G162" s="66"/>
      <c r="H162" s="88"/>
      <c r="I162" s="58"/>
      <c r="J162" s="67"/>
      <c r="K162" s="68"/>
      <c r="L162" s="68"/>
      <c r="M162" s="68"/>
      <c r="N162" s="68"/>
      <c r="O162" s="68"/>
      <c r="P162" s="68"/>
      <c r="Q162" s="68"/>
      <c r="R162" s="68"/>
      <c r="S162" s="68"/>
      <c r="T162" s="68"/>
      <c r="U162" s="68"/>
      <c r="V162" s="68"/>
      <c r="W162" s="68"/>
      <c r="X162" s="68"/>
      <c r="Y162" s="68"/>
      <c r="Z162" s="69"/>
      <c r="AA162" s="67"/>
      <c r="AB162" s="68"/>
      <c r="AC162" s="68"/>
      <c r="AD162" s="68"/>
      <c r="AE162" s="68"/>
      <c r="AF162" s="68"/>
      <c r="AG162" s="69"/>
      <c r="AH162" s="67"/>
      <c r="AI162" s="68"/>
      <c r="AJ162" s="68"/>
      <c r="AK162" s="68"/>
      <c r="AL162" s="68"/>
      <c r="AM162" s="68"/>
      <c r="AN162" s="69"/>
      <c r="AO162" s="67"/>
      <c r="AP162" s="68"/>
      <c r="AQ162" s="68"/>
      <c r="AR162" s="68"/>
      <c r="AS162" s="68"/>
      <c r="AT162" s="68"/>
      <c r="AU162" s="68"/>
      <c r="AV162" s="69"/>
      <c r="AW162" s="67"/>
      <c r="AX162" s="68"/>
      <c r="AY162" s="68"/>
      <c r="AZ162" s="68"/>
      <c r="BA162" s="68"/>
      <c r="BB162" s="68"/>
      <c r="BC162" s="68"/>
      <c r="BD162" s="68"/>
      <c r="BE162" s="68"/>
      <c r="BF162" s="68"/>
      <c r="BG162" s="69"/>
      <c r="BH162" s="67"/>
      <c r="BI162" s="68"/>
      <c r="BJ162" s="68"/>
      <c r="BK162" s="68"/>
      <c r="BL162" s="68"/>
      <c r="BM162" s="68"/>
      <c r="BN162" s="68"/>
      <c r="BO162" s="68"/>
      <c r="BP162" s="68"/>
      <c r="BQ162" s="68"/>
      <c r="BR162" s="70"/>
      <c r="BS162" s="71"/>
      <c r="BT162" s="72"/>
      <c r="BU162" s="72"/>
      <c r="BV162" s="72"/>
      <c r="BW162" s="72"/>
      <c r="BX162" s="72"/>
      <c r="BY162" s="72"/>
      <c r="BZ162" s="72"/>
      <c r="CA162" s="96"/>
      <c r="CB162" s="58"/>
      <c r="CC162" s="58"/>
      <c r="CD162" s="58"/>
      <c r="CE162" s="50"/>
      <c r="CF162" s="63" t="str">
        <f t="shared" si="30"/>
        <v/>
      </c>
      <c r="CG162" s="63" t="str">
        <f t="shared" si="31"/>
        <v/>
      </c>
      <c r="CH162" s="63" t="str">
        <f t="shared" si="32"/>
        <v/>
      </c>
      <c r="CI162" s="63" t="str">
        <f t="shared" si="33"/>
        <v/>
      </c>
      <c r="CJ162" s="63" t="str">
        <f t="shared" si="34"/>
        <v/>
      </c>
      <c r="CK162" s="63" t="str">
        <f t="shared" si="35"/>
        <v/>
      </c>
      <c r="CL162" s="63" t="str">
        <f t="shared" si="36"/>
        <v/>
      </c>
      <c r="CM162" s="63" t="str">
        <f t="shared" si="37"/>
        <v/>
      </c>
      <c r="CN162" s="63" t="str">
        <f t="shared" si="38"/>
        <v/>
      </c>
      <c r="CO162" s="63" t="str">
        <f t="shared" si="39"/>
        <v/>
      </c>
    </row>
    <row r="163" spans="1:93" ht="25.5" thickTop="1" thickBot="1">
      <c r="A163" s="57" t="s">
        <v>294</v>
      </c>
      <c r="B163" s="75"/>
      <c r="C163" s="76"/>
      <c r="D163" s="76"/>
      <c r="E163" s="75"/>
      <c r="F163" s="76"/>
      <c r="G163" s="89"/>
      <c r="H163" s="77"/>
      <c r="I163" s="76"/>
      <c r="J163" s="67"/>
      <c r="K163" s="68"/>
      <c r="L163" s="68"/>
      <c r="M163" s="68"/>
      <c r="N163" s="68"/>
      <c r="O163" s="68"/>
      <c r="P163" s="68"/>
      <c r="Q163" s="68"/>
      <c r="R163" s="68"/>
      <c r="S163" s="68"/>
      <c r="T163" s="68"/>
      <c r="U163" s="68"/>
      <c r="V163" s="68"/>
      <c r="W163" s="68"/>
      <c r="X163" s="68"/>
      <c r="Y163" s="68"/>
      <c r="Z163" s="69"/>
      <c r="AA163" s="78"/>
      <c r="AB163" s="79"/>
      <c r="AC163" s="79"/>
      <c r="AD163" s="79"/>
      <c r="AE163" s="79"/>
      <c r="AF163" s="79"/>
      <c r="AG163" s="80"/>
      <c r="AH163" s="78"/>
      <c r="AI163" s="79"/>
      <c r="AJ163" s="79"/>
      <c r="AK163" s="79"/>
      <c r="AL163" s="79"/>
      <c r="AM163" s="79"/>
      <c r="AN163" s="80"/>
      <c r="AO163" s="78"/>
      <c r="AP163" s="79"/>
      <c r="AQ163" s="79"/>
      <c r="AR163" s="79"/>
      <c r="AS163" s="79"/>
      <c r="AT163" s="79"/>
      <c r="AU163" s="79"/>
      <c r="AV163" s="80"/>
      <c r="AW163" s="78"/>
      <c r="AX163" s="79"/>
      <c r="AY163" s="79"/>
      <c r="AZ163" s="79"/>
      <c r="BA163" s="79"/>
      <c r="BB163" s="79"/>
      <c r="BC163" s="79"/>
      <c r="BD163" s="79"/>
      <c r="BE163" s="79"/>
      <c r="BF163" s="79"/>
      <c r="BG163" s="80"/>
      <c r="BH163" s="78"/>
      <c r="BI163" s="79"/>
      <c r="BJ163" s="79"/>
      <c r="BK163" s="79"/>
      <c r="BL163" s="79"/>
      <c r="BM163" s="79"/>
      <c r="BN163" s="79"/>
      <c r="BO163" s="79"/>
      <c r="BP163" s="79"/>
      <c r="BQ163" s="79"/>
      <c r="BR163" s="81"/>
      <c r="BS163" s="82"/>
      <c r="BT163" s="83"/>
      <c r="BU163" s="83"/>
      <c r="BV163" s="83"/>
      <c r="BW163" s="83"/>
      <c r="BX163" s="83"/>
      <c r="BY163" s="83"/>
      <c r="BZ163" s="83"/>
      <c r="CA163" s="97"/>
      <c r="CB163" s="76"/>
      <c r="CC163" s="76"/>
      <c r="CD163" s="76"/>
      <c r="CE163" s="50"/>
      <c r="CF163" s="63" t="str">
        <f t="shared" si="30"/>
        <v/>
      </c>
      <c r="CG163" s="63" t="str">
        <f t="shared" si="31"/>
        <v/>
      </c>
      <c r="CH163" s="63" t="str">
        <f t="shared" si="32"/>
        <v/>
      </c>
      <c r="CI163" s="63" t="str">
        <f t="shared" si="33"/>
        <v/>
      </c>
      <c r="CJ163" s="63" t="str">
        <f t="shared" si="34"/>
        <v/>
      </c>
      <c r="CK163" s="63" t="str">
        <f t="shared" si="35"/>
        <v/>
      </c>
      <c r="CL163" s="63" t="str">
        <f t="shared" si="36"/>
        <v/>
      </c>
      <c r="CM163" s="63" t="str">
        <f t="shared" si="37"/>
        <v/>
      </c>
      <c r="CN163" s="63" t="str">
        <f t="shared" si="38"/>
        <v/>
      </c>
      <c r="CO163" s="63" t="str">
        <f t="shared" si="39"/>
        <v/>
      </c>
    </row>
    <row r="164" spans="1:93" ht="18.75">
      <c r="B164" s="84"/>
    </row>
    <row r="165" spans="1:93" ht="18.75">
      <c r="B165" s="84"/>
    </row>
    <row r="166" spans="1:93" ht="18.75">
      <c r="B166" s="84"/>
    </row>
    <row r="167" spans="1:93" ht="18.75">
      <c r="B167" s="84"/>
    </row>
    <row r="168" spans="1:93" ht="18.75">
      <c r="B168" s="85" t="s">
        <v>295</v>
      </c>
    </row>
    <row r="169" spans="1:93" ht="18.75">
      <c r="B169" s="84"/>
    </row>
    <row r="170" spans="1:93" ht="30">
      <c r="B170" s="86">
        <v>1</v>
      </c>
    </row>
    <row r="171" spans="1:93" ht="30">
      <c r="B171" s="87">
        <v>2</v>
      </c>
    </row>
    <row r="172" spans="1:93" ht="30">
      <c r="B172" s="87">
        <v>3</v>
      </c>
    </row>
    <row r="173" spans="1:93" ht="30">
      <c r="B173" s="86">
        <v>4</v>
      </c>
    </row>
    <row r="174" spans="1:93" ht="30">
      <c r="B174" s="87">
        <v>5</v>
      </c>
    </row>
    <row r="175" spans="1:93" ht="30">
      <c r="B175" s="87">
        <v>6</v>
      </c>
    </row>
    <row r="176" spans="1:93" ht="30">
      <c r="B176" s="86">
        <v>7</v>
      </c>
    </row>
    <row r="177" spans="2:2" ht="30">
      <c r="B177" s="87">
        <v>8</v>
      </c>
    </row>
    <row r="178" spans="2:2" ht="30">
      <c r="B178" s="87">
        <v>9</v>
      </c>
    </row>
    <row r="179" spans="2:2" ht="30">
      <c r="B179" s="86">
        <v>10</v>
      </c>
    </row>
    <row r="180" spans="2:2" ht="30">
      <c r="B180" s="87">
        <v>11</v>
      </c>
    </row>
    <row r="181" spans="2:2" ht="30">
      <c r="B181" s="87">
        <v>12</v>
      </c>
    </row>
    <row r="182" spans="2:2" ht="30">
      <c r="B182" s="86">
        <v>13</v>
      </c>
    </row>
    <row r="183" spans="2:2" ht="30">
      <c r="B183" s="87">
        <v>14</v>
      </c>
    </row>
    <row r="184" spans="2:2" ht="30">
      <c r="B184" s="87">
        <v>15</v>
      </c>
    </row>
    <row r="185" spans="2:2" ht="30">
      <c r="B185" s="86">
        <v>16</v>
      </c>
    </row>
    <row r="186" spans="2:2" ht="30">
      <c r="B186" s="87">
        <v>17</v>
      </c>
    </row>
  </sheetData>
  <sheetProtection sheet="1" objects="1" scenarios="1" formatRows="0" deleteRows="0" sort="0" autoFilter="0"/>
  <autoFilter ref="A13:CV13" xr:uid="{41A32BBC-A8E8-46A6-8AE7-DC0EF56F105E}"/>
  <mergeCells count="72">
    <mergeCell ref="CM12:CM13"/>
    <mergeCell ref="CN12:CN13"/>
    <mergeCell ref="CO12:CO13"/>
    <mergeCell ref="B10:B11"/>
    <mergeCell ref="CF12:CF13"/>
    <mergeCell ref="CG12:CG13"/>
    <mergeCell ref="CH12:CH13"/>
    <mergeCell ref="CI12:CI13"/>
    <mergeCell ref="CJ12:CJ13"/>
    <mergeCell ref="CK12:CK13"/>
    <mergeCell ref="AO12:AV12"/>
    <mergeCell ref="AW12:BG12"/>
    <mergeCell ref="BH12:CA12"/>
    <mergeCell ref="CB12:CB13"/>
    <mergeCell ref="CC12:CC13"/>
    <mergeCell ref="F12:F13"/>
    <mergeCell ref="A12:A13"/>
    <mergeCell ref="B12:B13"/>
    <mergeCell ref="C12:C13"/>
    <mergeCell ref="D12:D13"/>
    <mergeCell ref="E12:E13"/>
    <mergeCell ref="AH12:AN12"/>
    <mergeCell ref="H10:H11"/>
    <mergeCell ref="Z10:Z11"/>
    <mergeCell ref="BC10:BC11"/>
    <mergeCell ref="CF10:CL10"/>
    <mergeCell ref="BH11:BR11"/>
    <mergeCell ref="BS11:CA11"/>
    <mergeCell ref="G12:G13"/>
    <mergeCell ref="H12:H13"/>
    <mergeCell ref="I12:I13"/>
    <mergeCell ref="J12:Z12"/>
    <mergeCell ref="AA12:AG12"/>
    <mergeCell ref="CL12:CL13"/>
    <mergeCell ref="AW8:BG9"/>
    <mergeCell ref="CB8:CB9"/>
    <mergeCell ref="CC8:CC9"/>
    <mergeCell ref="CD8:CD9"/>
    <mergeCell ref="CD12:CD13"/>
    <mergeCell ref="BH8:CA9"/>
    <mergeCell ref="B8:B9"/>
    <mergeCell ref="C8:C9"/>
    <mergeCell ref="D8:D9"/>
    <mergeCell ref="E8:E9"/>
    <mergeCell ref="F8:F9"/>
    <mergeCell ref="G8:G9"/>
    <mergeCell ref="H8:H9"/>
    <mergeCell ref="I8:I9"/>
    <mergeCell ref="J8:Z9"/>
    <mergeCell ref="AA8:AV8"/>
    <mergeCell ref="AA9:AG9"/>
    <mergeCell ref="AH9:AN9"/>
    <mergeCell ref="AO9:AV9"/>
    <mergeCell ref="AW7:BG7"/>
    <mergeCell ref="BH7:CA7"/>
    <mergeCell ref="J6:Z6"/>
    <mergeCell ref="AA6:AG6"/>
    <mergeCell ref="AH6:AN6"/>
    <mergeCell ref="AO6:AV6"/>
    <mergeCell ref="AW6:BG6"/>
    <mergeCell ref="BH6:CA6"/>
    <mergeCell ref="J7:Z7"/>
    <mergeCell ref="AA7:AG7"/>
    <mergeCell ref="AH7:AN7"/>
    <mergeCell ref="AO7:AV7"/>
    <mergeCell ref="B1:I1"/>
    <mergeCell ref="B2:CA2"/>
    <mergeCell ref="M3:O3"/>
    <mergeCell ref="B5:G5"/>
    <mergeCell ref="H5:Z5"/>
    <mergeCell ref="AA5:BG5"/>
    <mergeCell ref="BH5:CD5"/>
  </mergeCells>
  <phoneticPr fontId="2"/>
  <conditionalFormatting sqref="C14:C163">
    <cfRule type="expression" dxfId="11" priority="4">
      <formula>AND($C14=2,$D14=2)</formula>
    </cfRule>
  </conditionalFormatting>
  <conditionalFormatting sqref="D14:D163">
    <cfRule type="expression" dxfId="10" priority="5">
      <formula>AND(C14=2,D14=2)</formula>
    </cfRule>
  </conditionalFormatting>
  <conditionalFormatting sqref="H14:H163">
    <cfRule type="expression" dxfId="9" priority="3">
      <formula>AND($D14=1,$H14=10)</formula>
    </cfRule>
  </conditionalFormatting>
  <conditionalFormatting sqref="I14:I163">
    <cfRule type="expression" dxfId="8" priority="1">
      <formula>$H14=10</formula>
    </cfRule>
    <cfRule type="expression" dxfId="7" priority="2">
      <formula>AND($D14=1,$I14=4)</formula>
    </cfRule>
  </conditionalFormatting>
  <conditionalFormatting sqref="J14:CA163">
    <cfRule type="expression" dxfId="6" priority="6">
      <formula>COUNTIF($J14:$Z14,"○")&gt;3</formula>
    </cfRule>
    <cfRule type="expression" dxfId="5" priority="14">
      <formula>$H14=10</formula>
    </cfRule>
  </conditionalFormatting>
  <conditionalFormatting sqref="Y14:Y163">
    <cfRule type="expression" dxfId="4" priority="13">
      <formula>AND($Y14="○",OR($J14="○",$K14="○",$L14="○",$M14="○",$N14="○",$O14="○",$P14="○",$R14="○",$S14="○",$T14="○",$U14="○",$V14="○",$W14="○",$X14="○",$Z14="○"))</formula>
    </cfRule>
  </conditionalFormatting>
  <conditionalFormatting sqref="Z14:CA163">
    <cfRule type="expression" dxfId="3" priority="12">
      <formula>AND($Z14="○",OR($J14="○",$K14="○",$L14="○",$M14="○",$N14="○",$O14="○",$P14="○",$R14="○",$S14="○",$T14="○",$U14="○",$V14="○",$W14="○",$X14="○",$Y14="○"))</formula>
    </cfRule>
  </conditionalFormatting>
  <conditionalFormatting sqref="CB14:CB163">
    <cfRule type="expression" dxfId="2" priority="17">
      <formula>AND(BS14="",BT14="",BU14="",BV14="",BW14="",BX14="",BY14="",BZ14="")</formula>
    </cfRule>
  </conditionalFormatting>
  <conditionalFormatting sqref="CC14:CC163">
    <cfRule type="expression" dxfId="1" priority="15">
      <formula>AND(BT14="",BU14="",BV14="",BW14="",BX14="",BY14="",BS14="")</formula>
    </cfRule>
  </conditionalFormatting>
  <conditionalFormatting sqref="CD14:CD163">
    <cfRule type="expression" dxfId="0" priority="16">
      <formula>BZ14=""</formula>
    </cfRule>
  </conditionalFormatting>
  <dataValidations count="9">
    <dataValidation type="list" allowBlank="1" showInputMessage="1" showErrorMessage="1" sqref="CC14:CD163" xr:uid="{8EC7234F-6E13-42DD-990B-5546FE528B94}">
      <formula1>"1,2,3,4,5"</formula1>
    </dataValidation>
    <dataValidation type="list" allowBlank="1" showInputMessage="1" showErrorMessage="1" sqref="CB14:CB163" xr:uid="{FAE3DAB0-E5F7-48EB-BE74-010E3DA9692D}">
      <formula1>"1,2,3"</formula1>
    </dataValidation>
    <dataValidation type="list" allowBlank="1" showInputMessage="1" showErrorMessage="1" sqref="C14:D163" xr:uid="{C6E90823-9B85-483B-AA59-F32FAFFB24F6}">
      <formula1>"1,2"</formula1>
    </dataValidation>
    <dataValidation type="list" allowBlank="1" showInputMessage="1" showErrorMessage="1" sqref="E14:F163" xr:uid="{98D93250-7F36-463B-88DC-89E8A31FB0E6}">
      <formula1>$B$170:$B$173</formula1>
    </dataValidation>
    <dataValidation type="list" allowBlank="1" showInputMessage="1" showErrorMessage="1" sqref="B14:B163" xr:uid="{8DBE181E-9257-47CB-A12C-7CC04A79254A}">
      <formula1>"1.中部(共同、同和、中央、港、浜田),2.富洲原,3.富田,4.羽津,5.常磐,6.日永,7.四郷,8.内部,9.塩浜,10.小山田,11.川島,12.神前,13.桜,14.三重,15.県,16.八郷,17.下野,18.大矢知,19.河原田,20.水沢,21.保々,22.海蔵,23.橋北,24.楠"</formula1>
    </dataValidation>
    <dataValidation type="list" allowBlank="1" showInputMessage="1" showErrorMessage="1" sqref="G14:G163" xr:uid="{4BCF0733-73FD-41DB-BC6B-848196B33859}">
      <formula1>$B$170:$B$177</formula1>
    </dataValidation>
    <dataValidation type="list" allowBlank="1" showInputMessage="1" showErrorMessage="1" sqref="H14:H163" xr:uid="{A7615DB0-2094-40E0-BFF7-9F8A04551394}">
      <formula1>$B$170:$B$179</formula1>
    </dataValidation>
    <dataValidation type="list" allowBlank="1" showInputMessage="1" showErrorMessage="1" sqref="I14:I163" xr:uid="{E33C9E40-12D4-4F56-BFEB-F84E30E3680F}">
      <formula1>$B$170:$B$174</formula1>
    </dataValidation>
    <dataValidation type="list" allowBlank="1" showInputMessage="1" showErrorMessage="1" sqref="J14:CA163" xr:uid="{95322246-6741-45BA-BB95-AECBCDB873CF}">
      <formula1>$B$168:$B$169</formula1>
    </dataValidation>
  </dataValidations>
  <hyperlinks>
    <hyperlink ref="CK14" location="'在宅生活改善調査（利用者票）'!AA13" display="'在宅生活改善調査（利用者票）'!AA13" xr:uid="{5F1C5359-C679-48D6-B147-CB983829223F}"/>
    <hyperlink ref="CL14" location="'在宅生活改善調査（利用者票）'!AH13" display="'在宅生活改善調査（利用者票）'!AH13" xr:uid="{817ED1FA-3C87-4218-A1A8-F2F89511CCA8}"/>
    <hyperlink ref="CM14" location="'在宅生活改善調査（利用者票）'!AO13" display="'在宅生活改善調査（利用者票）'!AO13" xr:uid="{F7B0426E-F606-4F52-AC9D-046A61E1A35D}"/>
    <hyperlink ref="CN14" location="'在宅生活改善調査（利用者票）'!BG13" display="'在宅生活改善調査（利用者票）'!BG13" xr:uid="{2725B36F-533D-4357-9D2B-9AE398A4CA1E}"/>
    <hyperlink ref="CO14" location="'在宅生活改善調査（利用者票）'!CA13" display="'在宅生活改善調査（利用者票）'!CA13" xr:uid="{A7856C62-A7E6-419C-8991-013B25045C38}"/>
    <hyperlink ref="CF14" location="'在宅生活改善調査（利用者票）'!C14" display="'在宅生活改善調査（利用者票）'!C14" xr:uid="{7B62D01D-B860-4C0B-B2B1-3C0E27E30BAA}"/>
    <hyperlink ref="CF15:CF28" location="'在宅生活改善調査（利用者票）'!C14" display="'在宅生活改善調査（利用者票）'!C14" xr:uid="{5C75A200-B66B-4FB9-AF8F-41F7920D19BE}"/>
    <hyperlink ref="CF15" location="'在宅生活改善調査（利用者票）'!C15" display="'在宅生活改善調査（利用者票）'!C15" xr:uid="{5C7070B0-3A58-4978-BD56-27936C92171F}"/>
    <hyperlink ref="CF16" location="'在宅生活改善調査（利用者票）'!C16" display="'在宅生活改善調査（利用者票）'!C16" xr:uid="{B7A984E8-79E5-49CF-9E2B-1731BE3BDAD2}"/>
    <hyperlink ref="CF17" location="'在宅生活改善調査（利用者票）'!C17" display="'在宅生活改善調査（利用者票）'!C17" xr:uid="{5BB8007A-5F89-416F-B3B4-69DFBF352838}"/>
    <hyperlink ref="CF18" location="'在宅生活改善調査（利用者票）'!C18" display="'在宅生活改善調査（利用者票）'!C18" xr:uid="{382A85A8-B7B8-47EB-98CC-2D8BD6A697E6}"/>
    <hyperlink ref="CF19" location="'在宅生活改善調査（利用者票）'!C19" display="'在宅生活改善調査（利用者票）'!C19" xr:uid="{11BB09D6-36D2-4E1B-B493-8C2E441EFCC7}"/>
    <hyperlink ref="CF20" location="'在宅生活改善調査（利用者票）'!C20" display="'在宅生活改善調査（利用者票）'!C20" xr:uid="{8035E6E7-9F61-42AA-B3DD-44481057E5D1}"/>
    <hyperlink ref="CF21" location="'在宅生活改善調査（利用者票）'!C21" display="'在宅生活改善調査（利用者票）'!C21" xr:uid="{7772EA09-7D5B-4ACD-862B-991B0B13BE9D}"/>
    <hyperlink ref="CF22" location="'在宅生活改善調査（利用者票）'!C22" display="'在宅生活改善調査（利用者票）'!C22" xr:uid="{F54C6E61-C5CF-4895-9846-D8EC7D466A33}"/>
    <hyperlink ref="CF23" location="'在宅生活改善調査（利用者票）'!C23" display="'在宅生活改善調査（利用者票）'!C23" xr:uid="{7445B5FD-BF87-4848-8E8D-BFDB0F74936A}"/>
    <hyperlink ref="CF24" location="'在宅生活改善調査（利用者票）'!C24" display="'在宅生活改善調査（利用者票）'!C24" xr:uid="{7571FFBB-D556-43D3-82DF-9EDC466F43DF}"/>
    <hyperlink ref="CF25" location="'在宅生活改善調査（利用者票）'!C25" display="'在宅生活改善調査（利用者票）'!C25" xr:uid="{01C2C57F-E378-4F79-A550-484FB71B4FB3}"/>
    <hyperlink ref="CF26" location="'在宅生活改善調査（利用者票）'!C26" display="'在宅生活改善調査（利用者票）'!C26" xr:uid="{C1591F44-D9D9-40A6-BE66-4E2EAFFFBC6B}"/>
    <hyperlink ref="CF27" location="'在宅生活改善調査（利用者票）'!C27" display="'在宅生活改善調査（利用者票）'!C27" xr:uid="{012BED72-F083-435A-9CBC-0BAEE1B938EA}"/>
    <hyperlink ref="CF28" location="'在宅生活改善調査（利用者票）'!C28" display="'在宅生活改善調査（利用者票）'!C28" xr:uid="{2F32417D-2466-48A2-ACCF-92EF2284CA3C}"/>
    <hyperlink ref="CI14" location="'在宅生活改善調査（利用者票）'!J12" display="'在宅生活改善調査（利用者票）'!J12" xr:uid="{FD185299-D765-45C4-8A98-49FB790EFCB9}"/>
    <hyperlink ref="CI15:CI28" location="'在宅生活改善調査（利用者票）'!J12" display="'在宅生活改善調査（利用者票）'!J12" xr:uid="{F1BA1F59-9F23-4A90-8683-069FFA06EA4E}"/>
    <hyperlink ref="CG14" location="'在宅生活改善調査（利用者票）'!H12" display="'在宅生活改善調査（利用者票）'!H12" xr:uid="{106618AF-0374-4BC1-8A99-67E034DC77FB}"/>
    <hyperlink ref="CH14" location="'在宅生活改善調査（利用者票）'!I12" display="'在宅生活改善調査（利用者票）'!I12" xr:uid="{A9BD9061-02E9-4E51-AC2F-0DE1CD1DB92D}"/>
    <hyperlink ref="CG15:CG28" location="'在宅生活改善調査（利用者票）'!H12" display="'在宅生活改善調査（利用者票）'!H12" xr:uid="{D78D2C37-6FA9-4B66-83A8-3A9781F8D791}"/>
    <hyperlink ref="CH15:CH28" location="'在宅生活改善調査（利用者票）'!I12" display="'在宅生活改善調査（利用者票）'!I12" xr:uid="{A9FD1149-D7BC-4839-BB87-4A43DFF0CD0B}"/>
    <hyperlink ref="CF29:CF43" location="'在宅生活改善調査（利用者票）'!C14" display="'在宅生活改善調査（利用者票）'!C14" xr:uid="{77B405EE-EF04-45E9-AAC6-8AE5203F5D69}"/>
    <hyperlink ref="CG29:CG43" location="'在宅生活改善調査（利用者票）'!H12" display="'在宅生活改善調査（利用者票）'!H12" xr:uid="{2DAA3707-8108-474E-8F15-EBEEB3E67426}"/>
    <hyperlink ref="CH29:CH43" location="'在宅生活改善調査（利用者票）'!I12" display="'在宅生活改善調査（利用者票）'!I12" xr:uid="{6609554A-50DA-493A-807D-332AD80AF2E8}"/>
    <hyperlink ref="CI29:CI43" location="'在宅生活改善調査（利用者票）'!J12" display="'在宅生活改善調査（利用者票）'!J12" xr:uid="{76A7AD34-B5D7-49E6-88D1-438D0A78B323}"/>
    <hyperlink ref="CF29" location="'在宅生活改善調査（利用者票）'!C29" display="'在宅生活改善調査（利用者票）'!C29" xr:uid="{DE40C4D2-2AF5-4533-A626-3EFA170ECDC9}"/>
    <hyperlink ref="CF30" location="'在宅生活改善調査（利用者票）'!C30" display="'在宅生活改善調査（利用者票）'!C30" xr:uid="{202158C4-8A58-4252-9467-36873398A295}"/>
    <hyperlink ref="CF31" location="'在宅生活改善調査（利用者票）'!C31" display="'在宅生活改善調査（利用者票）'!C31" xr:uid="{F86E2B20-97E8-4E86-94BC-672CB3AB9107}"/>
    <hyperlink ref="CF32" location="'在宅生活改善調査（利用者票）'!C32" display="'在宅生活改善調査（利用者票）'!C32" xr:uid="{F3CA2F7D-7596-43C8-954B-2D302C2E1896}"/>
    <hyperlink ref="CF33" location="'在宅生活改善調査（利用者票）'!C33" display="'在宅生活改善調査（利用者票）'!C33" xr:uid="{F1309B29-0D30-4D53-B6A2-F84B86F636AC}"/>
    <hyperlink ref="CF34" location="'在宅生活改善調査（利用者票）'!C34" display="'在宅生活改善調査（利用者票）'!C34" xr:uid="{28008695-BFBB-40E1-A497-39309263034B}"/>
    <hyperlink ref="CF35" location="'在宅生活改善調査（利用者票）'!C35" display="'在宅生活改善調査（利用者票）'!C35" xr:uid="{49B37E2A-63F9-490B-93EF-DECD4D0C6151}"/>
    <hyperlink ref="CF36" location="'在宅生活改善調査（利用者票）'!C36" display="'在宅生活改善調査（利用者票）'!C36" xr:uid="{F1EDAF64-EBBF-4464-A618-DF15EB4C2446}"/>
    <hyperlink ref="CF37" location="'在宅生活改善調査（利用者票）'!C37" display="'在宅生活改善調査（利用者票）'!C37" xr:uid="{D8F9EB69-A098-4899-B2C1-601BEE14FF8F}"/>
    <hyperlink ref="CF38" location="'在宅生活改善調査（利用者票）'!C38" display="'在宅生活改善調査（利用者票）'!C38" xr:uid="{FD8D4FC4-AE88-418E-B7C5-1921B8D1BEA6}"/>
    <hyperlink ref="CF39" location="'在宅生活改善調査（利用者票）'!C39" display="'在宅生活改善調査（利用者票）'!C39" xr:uid="{658E5F77-0BF0-4602-A2FC-BE42D1C08FAB}"/>
    <hyperlink ref="CF40" location="'在宅生活改善調査（利用者票）'!C40" display="'在宅生活改善調査（利用者票）'!C40" xr:uid="{C320EFAE-2573-4172-9440-EC35AE57CEBE}"/>
    <hyperlink ref="CF41" location="'在宅生活改善調査（利用者票）'!C41" display="'在宅生活改善調査（利用者票）'!C41" xr:uid="{8D78B984-C515-4256-B174-A763CD6830B1}"/>
    <hyperlink ref="CF42" location="'在宅生活改善調査（利用者票）'!C42" display="'在宅生活改善調査（利用者票）'!C42" xr:uid="{67EC6E9A-87BD-4150-B001-75B3A88E59E4}"/>
    <hyperlink ref="CJ14" location="'在宅生活改善調査（利用者票）'!Y13" display="'在宅生活改善調査（利用者票）'!Y13" xr:uid="{8EB8D0AD-4920-48E2-9B59-FE8D44A08D94}"/>
    <hyperlink ref="CJ15:CJ43" location="'在宅生活改善調査（利用者票）'!Y13" display="'在宅生活改善調査（利用者票）'!Y13" xr:uid="{E515830E-DB16-45A4-A8F4-1E8CFAC9CECC}"/>
    <hyperlink ref="CK15:CK43" location="'在宅生活改善調査（利用者票）'!AA13" display="'在宅生活改善調査（利用者票）'!AA13" xr:uid="{57D03138-B3DF-47F8-B1A2-F9C5C497CA3E}"/>
    <hyperlink ref="CL15:CL43" location="'在宅生活改善調査（利用者票）'!AH13" display="'在宅生活改善調査（利用者票）'!AH13" xr:uid="{93704456-ED16-47AA-AB9D-A69640E46B37}"/>
    <hyperlink ref="CM15:CM43" location="'在宅生活改善調査（利用者票）'!AO13" display="'在宅生活改善調査（利用者票）'!AO13" xr:uid="{8AB77974-F045-459F-AFEE-49E7F8AD0019}"/>
    <hyperlink ref="CN15:CN43" location="'在宅生活改善調査（利用者票）'!BG13" display="'在宅生活改善調査（利用者票）'!BG13" xr:uid="{2BC31B82-45C8-4998-BF7A-73FE39173D1A}"/>
    <hyperlink ref="CO15:CO43" location="'在宅生活改善調査（利用者票）'!CA13" display="'在宅生活改善調査（利用者票）'!CA13" xr:uid="{6FCCE8B0-6174-43F9-9862-A8D7513A3A72}"/>
    <hyperlink ref="CF43" location="'在宅生活改善調査（利用者票）'!C42" display="'在宅生活改善調査（利用者票）'!C42" xr:uid="{4FDC3FC0-623A-4719-BE5A-59499D0B16B3}"/>
    <hyperlink ref="CF44" location="'在宅生活改善調査（利用者票）'!C42" display="'在宅生活改善調査（利用者票）'!C42" xr:uid="{85569D1C-B985-4575-92A4-42C9F0FECD35}"/>
    <hyperlink ref="CF45" location="'在宅生活改善調査（利用者票）'!C42" display="'在宅生活改善調査（利用者票）'!C42" xr:uid="{013FBD48-B3C4-4935-93D7-58CFE703CF0E}"/>
    <hyperlink ref="CF46" location="'在宅生活改善調査（利用者票）'!C42" display="'在宅生活改善調査（利用者票）'!C42" xr:uid="{0B71AF91-4D14-49C3-A7FF-E7CD312260BF}"/>
    <hyperlink ref="CF47" location="'在宅生活改善調査（利用者票）'!C42" display="'在宅生活改善調査（利用者票）'!C42" xr:uid="{5617E3D8-CB55-4319-862A-8ED202CBC4F3}"/>
    <hyperlink ref="CF48" location="'在宅生活改善調査（利用者票）'!C42" display="'在宅生活改善調査（利用者票）'!C42" xr:uid="{20E221F5-E76E-4BFF-A382-03690B585231}"/>
    <hyperlink ref="CF49" location="'在宅生活改善調査（利用者票）'!C42" display="'在宅生活改善調査（利用者票）'!C42" xr:uid="{413DF2EC-839B-4BE0-B5AE-57713C6288A3}"/>
    <hyperlink ref="CF50" location="'在宅生活改善調査（利用者票）'!C42" display="'在宅生活改善調査（利用者票）'!C42" xr:uid="{8E04D829-466D-4DE9-8065-6F7CE173B5B1}"/>
    <hyperlink ref="CF51" location="'在宅生活改善調査（利用者票）'!C42" display="'在宅生活改善調査（利用者票）'!C42" xr:uid="{23CBC055-F39E-4661-B328-6105C971CBB2}"/>
    <hyperlink ref="CF52" location="'在宅生活改善調査（利用者票）'!C42" display="'在宅生活改善調査（利用者票）'!C42" xr:uid="{A74D82E4-1F6A-4418-8D9D-911A60B1963C}"/>
    <hyperlink ref="CF53" location="'在宅生活改善調査（利用者票）'!C42" display="'在宅生活改善調査（利用者票）'!C42" xr:uid="{2BE917CA-1125-4D17-A438-C1ECA015B8B4}"/>
    <hyperlink ref="CF54" location="'在宅生活改善調査（利用者票）'!C42" display="'在宅生活改善調査（利用者票）'!C42" xr:uid="{4B465362-B3E7-4662-96A9-F0927A03F37F}"/>
    <hyperlink ref="CF55" location="'在宅生活改善調査（利用者票）'!C42" display="'在宅生活改善調査（利用者票）'!C42" xr:uid="{B4204C38-E36B-4BC8-AA86-3CE19273F1CC}"/>
    <hyperlink ref="CF56" location="'在宅生活改善調査（利用者票）'!C42" display="'在宅生活改善調査（利用者票）'!C42" xr:uid="{CB846D47-6B64-4D82-82EF-221702B9B141}"/>
    <hyperlink ref="CF57" location="'在宅生活改善調査（利用者票）'!C42" display="'在宅生活改善調査（利用者票）'!C42" xr:uid="{454F97ED-AA4E-418B-AC95-D522E4AE0560}"/>
    <hyperlink ref="CF58" location="'在宅生活改善調査（利用者票）'!C42" display="'在宅生活改善調査（利用者票）'!C42" xr:uid="{AC35BD39-7480-4372-B9C0-2FA94F31EAA4}"/>
    <hyperlink ref="CF59" location="'在宅生活改善調査（利用者票）'!C42" display="'在宅生活改善調査（利用者票）'!C42" xr:uid="{05B27894-A5A4-45A6-90DA-1ED827011641}"/>
    <hyperlink ref="CF60" location="'在宅生活改善調査（利用者票）'!C42" display="'在宅生活改善調査（利用者票）'!C42" xr:uid="{E482F635-7181-4B6B-99DE-483E6BA4335F}"/>
    <hyperlink ref="CF61" location="'在宅生活改善調査（利用者票）'!C42" display="'在宅生活改善調査（利用者票）'!C42" xr:uid="{55875236-B870-4FAA-972E-D93515D032D2}"/>
    <hyperlink ref="CF62" location="'在宅生活改善調査（利用者票）'!C42" display="'在宅生活改善調査（利用者票）'!C42" xr:uid="{AC87FE8F-D3BA-4B35-A0B1-8A007E91DBF0}"/>
    <hyperlink ref="CF63" location="'在宅生活改善調査（利用者票）'!C42" display="'在宅生活改善調査（利用者票）'!C42" xr:uid="{7AAB8159-FC86-45B4-8B6D-6DF63FF70312}"/>
    <hyperlink ref="CF64" location="'在宅生活改善調査（利用者票）'!C42" display="'在宅生活改善調査（利用者票）'!C42" xr:uid="{44E9B95C-63E9-44F8-9E67-D083446621BE}"/>
    <hyperlink ref="CF65" location="'在宅生活改善調査（利用者票）'!C42" display="'在宅生活改善調査（利用者票）'!C42" xr:uid="{6C599E68-AF24-47BD-905F-88BB822D4BBD}"/>
    <hyperlink ref="CF66" location="'在宅生活改善調査（利用者票）'!C42" display="'在宅生活改善調査（利用者票）'!C42" xr:uid="{1E8D8F22-FCAF-47FF-81D1-5A055083DC0E}"/>
    <hyperlink ref="CF67" location="'在宅生活改善調査（利用者票）'!C42" display="'在宅生活改善調査（利用者票）'!C42" xr:uid="{595636CD-2DA5-48BC-8EB1-385D9E7625E3}"/>
    <hyperlink ref="CF68" location="'在宅生活改善調査（利用者票）'!C42" display="'在宅生活改善調査（利用者票）'!C42" xr:uid="{D7A182A6-B42B-4265-AF6C-98BEAAF371F3}"/>
    <hyperlink ref="CF69" location="'在宅生活改善調査（利用者票）'!C42" display="'在宅生活改善調査（利用者票）'!C42" xr:uid="{F456ABDF-E891-464B-8F2B-B203E4645ED1}"/>
    <hyperlink ref="CF70" location="'在宅生活改善調査（利用者票）'!C42" display="'在宅生活改善調査（利用者票）'!C42" xr:uid="{17ACE7C7-6ED0-4BA6-B66A-E91958E735DD}"/>
    <hyperlink ref="CF71" location="'在宅生活改善調査（利用者票）'!C42" display="'在宅生活改善調査（利用者票）'!C42" xr:uid="{A19F39CF-BBD3-4547-974F-D1FC394A186F}"/>
    <hyperlink ref="CF72" location="'在宅生活改善調査（利用者票）'!C42" display="'在宅生活改善調査（利用者票）'!C42" xr:uid="{BD3251EC-46A8-4B17-AFA4-F64BB057DCFE}"/>
    <hyperlink ref="CF73" location="'在宅生活改善調査（利用者票）'!C42" display="'在宅生活改善調査（利用者票）'!C42" xr:uid="{86765FB0-AF1C-48FC-8017-30D3BE18AF2D}"/>
    <hyperlink ref="CF74" location="'在宅生活改善調査（利用者票）'!C42" display="'在宅生活改善調査（利用者票）'!C42" xr:uid="{CF35FC0E-6F38-4F86-A30F-DA12534D313E}"/>
    <hyperlink ref="CF75" location="'在宅生活改善調査（利用者票）'!C42" display="'在宅生活改善調査（利用者票）'!C42" xr:uid="{9A4879A7-3E5F-4FCF-A5B5-8D7A44A79B0F}"/>
    <hyperlink ref="CF76" location="'在宅生活改善調査（利用者票）'!C42" display="'在宅生活改善調査（利用者票）'!C42" xr:uid="{64DD4E77-59FC-48FD-A3C7-1C76A926CB29}"/>
    <hyperlink ref="CF77" location="'在宅生活改善調査（利用者票）'!C42" display="'在宅生活改善調査（利用者票）'!C42" xr:uid="{56271421-2713-4334-90D6-5E3B9C2C5107}"/>
    <hyperlink ref="CF78" location="'在宅生活改善調査（利用者票）'!C42" display="'在宅生活改善調査（利用者票）'!C42" xr:uid="{67ED79BB-5870-42E5-9916-D850131ECA43}"/>
    <hyperlink ref="CF79" location="'在宅生活改善調査（利用者票）'!C42" display="'在宅生活改善調査（利用者票）'!C42" xr:uid="{8B34DA9B-B177-4D9B-BFAE-8AE92A1AD7E3}"/>
    <hyperlink ref="CF80" location="'在宅生活改善調査（利用者票）'!C42" display="'在宅生活改善調査（利用者票）'!C42" xr:uid="{01EDB64B-AB58-432B-B4D8-9B5E7841ED4D}"/>
    <hyperlink ref="CF81" location="'在宅生活改善調査（利用者票）'!C42" display="'在宅生活改善調査（利用者票）'!C42" xr:uid="{542A46D2-5F25-494E-A608-ECEAA4E7C266}"/>
    <hyperlink ref="CF82" location="'在宅生活改善調査（利用者票）'!C42" display="'在宅生活改善調査（利用者票）'!C42" xr:uid="{F921964F-2838-4BBC-BD08-2F3065B9CD35}"/>
    <hyperlink ref="CF83" location="'在宅生活改善調査（利用者票）'!C42" display="'在宅生活改善調査（利用者票）'!C42" xr:uid="{6F9E24CA-9D4C-4FB9-B820-7951AB023317}"/>
    <hyperlink ref="CF84" location="'在宅生活改善調査（利用者票）'!C42" display="'在宅生活改善調査（利用者票）'!C42" xr:uid="{79A24D49-5F81-436A-B4FA-0ACD9FB07150}"/>
    <hyperlink ref="CF85" location="'在宅生活改善調査（利用者票）'!C42" display="'在宅生活改善調査（利用者票）'!C42" xr:uid="{F455A764-3B0D-45A6-8572-0F969F79E9F7}"/>
    <hyperlink ref="CF86" location="'在宅生活改善調査（利用者票）'!C42" display="'在宅生活改善調査（利用者票）'!C42" xr:uid="{988DE542-8A15-43D3-B795-EAEDC10C8FF8}"/>
    <hyperlink ref="CF87" location="'在宅生活改善調査（利用者票）'!C42" display="'在宅生活改善調査（利用者票）'!C42" xr:uid="{E3B6564F-B028-48B5-89FC-35BC983B5321}"/>
    <hyperlink ref="CF88" location="'在宅生活改善調査（利用者票）'!C42" display="'在宅生活改善調査（利用者票）'!C42" xr:uid="{05BD0D44-CC3A-40E6-9D1E-35FB0C408F0D}"/>
    <hyperlink ref="CF89" location="'在宅生活改善調査（利用者票）'!C42" display="'在宅生活改善調査（利用者票）'!C42" xr:uid="{561FF8B4-8707-4437-BCA3-FBA6E34A33BC}"/>
    <hyperlink ref="CF90" location="'在宅生活改善調査（利用者票）'!C42" display="'在宅生活改善調査（利用者票）'!C42" xr:uid="{AAEB07A0-C000-4A41-A17F-EE9002960FDC}"/>
    <hyperlink ref="CF91" location="'在宅生活改善調査（利用者票）'!C42" display="'在宅生活改善調査（利用者票）'!C42" xr:uid="{F93760DB-286B-4E14-9E94-DCAEB24C6C4A}"/>
    <hyperlink ref="CF92" location="'在宅生活改善調査（利用者票）'!C42" display="'在宅生活改善調査（利用者票）'!C42" xr:uid="{E3D1578B-2304-4598-BCAC-4ADB07D14CB2}"/>
    <hyperlink ref="CF93" location="'在宅生活改善調査（利用者票）'!C42" display="'在宅生活改善調査（利用者票）'!C42" xr:uid="{62AC7969-FAC7-4ADA-9650-C9B074A2DB1B}"/>
    <hyperlink ref="CF94" location="'在宅生活改善調査（利用者票）'!C42" display="'在宅生活改善調査（利用者票）'!C42" xr:uid="{4740D675-2331-435A-AA5C-60B1A83F06C7}"/>
    <hyperlink ref="CF95" location="'在宅生活改善調査（利用者票）'!C42" display="'在宅生活改善調査（利用者票）'!C42" xr:uid="{D13AF26E-E258-4AC0-90B6-9BE8ECA67D3A}"/>
    <hyperlink ref="CF96" location="'在宅生活改善調査（利用者票）'!C42" display="'在宅生活改善調査（利用者票）'!C42" xr:uid="{F07FAF1C-3C13-4B99-8E5A-6F06D0F647EF}"/>
    <hyperlink ref="CF97" location="'在宅生活改善調査（利用者票）'!C42" display="'在宅生活改善調査（利用者票）'!C42" xr:uid="{29E6BD30-DD6C-4963-BA04-AA97D783787F}"/>
    <hyperlink ref="CF98" location="'在宅生活改善調査（利用者票）'!C42" display="'在宅生活改善調査（利用者票）'!C42" xr:uid="{ABB37E4E-1874-4532-A977-E79387551F55}"/>
    <hyperlink ref="CF99" location="'在宅生活改善調査（利用者票）'!C42" display="'在宅生活改善調査（利用者票）'!C42" xr:uid="{F17D30EA-F630-4827-9DEA-3F85D349987F}"/>
    <hyperlink ref="CF100" location="'在宅生活改善調査（利用者票）'!C42" display="'在宅生活改善調査（利用者票）'!C42" xr:uid="{CD06929F-21DF-459A-824C-25CC16AD635F}"/>
    <hyperlink ref="CF101" location="'在宅生活改善調査（利用者票）'!C42" display="'在宅生活改善調査（利用者票）'!C42" xr:uid="{6C781DF2-827F-448C-B78E-5272697EC080}"/>
    <hyperlink ref="CF102" location="'在宅生活改善調査（利用者票）'!C42" display="'在宅生活改善調査（利用者票）'!C42" xr:uid="{9228F217-BDDC-4BA1-9A7A-F3DA35D87D0F}"/>
    <hyperlink ref="CF103" location="'在宅生活改善調査（利用者票）'!C42" display="'在宅生活改善調査（利用者票）'!C42" xr:uid="{12A38FDD-026A-4BE9-AC6F-12CD765111B0}"/>
    <hyperlink ref="CF104" location="'在宅生活改善調査（利用者票）'!C42" display="'在宅生活改善調査（利用者票）'!C42" xr:uid="{82324B48-42A0-4020-BD69-B218ACED0D89}"/>
    <hyperlink ref="CF105" location="'在宅生活改善調査（利用者票）'!C42" display="'在宅生活改善調査（利用者票）'!C42" xr:uid="{B3FEBC1C-D234-44D5-9601-3409F5DB0D90}"/>
    <hyperlink ref="CF106" location="'在宅生活改善調査（利用者票）'!C42" display="'在宅生活改善調査（利用者票）'!C42" xr:uid="{982DB63F-03D4-4FDE-A3B1-3D95F18AD609}"/>
    <hyperlink ref="CF107" location="'在宅生活改善調査（利用者票）'!C42" display="'在宅生活改善調査（利用者票）'!C42" xr:uid="{57EFD80A-B7F5-4164-8B5E-FC8502DECCA4}"/>
    <hyperlink ref="CF108" location="'在宅生活改善調査（利用者票）'!C42" display="'在宅生活改善調査（利用者票）'!C42" xr:uid="{F5EF565E-F741-4B6C-8B4F-DF632049F840}"/>
    <hyperlink ref="CF109" location="'在宅生活改善調査（利用者票）'!C42" display="'在宅生活改善調査（利用者票）'!C42" xr:uid="{FA961F98-AEDD-4B96-AF62-96F42DD7BF17}"/>
    <hyperlink ref="CF110" location="'在宅生活改善調査（利用者票）'!C42" display="'在宅生活改善調査（利用者票）'!C42" xr:uid="{3571F6F2-92DC-4814-BE4B-BAEA569939D9}"/>
    <hyperlink ref="CF111" location="'在宅生活改善調査（利用者票）'!C42" display="'在宅生活改善調査（利用者票）'!C42" xr:uid="{FAD58A2F-4113-49AF-B256-859C9F59584B}"/>
    <hyperlink ref="CF112" location="'在宅生活改善調査（利用者票）'!C42" display="'在宅生活改善調査（利用者票）'!C42" xr:uid="{4F20C61C-B89F-4AB9-9E32-0103A01C5568}"/>
    <hyperlink ref="CF113" location="'在宅生活改善調査（利用者票）'!C42" display="'在宅生活改善調査（利用者票）'!C42" xr:uid="{AADEF236-73D5-49C9-9CD8-F54428660FE7}"/>
    <hyperlink ref="CF114" location="'在宅生活改善調査（利用者票）'!C42" display="'在宅生活改善調査（利用者票）'!C42" xr:uid="{C3BA8801-0C6E-4502-A023-DAE99A08D1C8}"/>
    <hyperlink ref="CF115" location="'在宅生活改善調査（利用者票）'!C42" display="'在宅生活改善調査（利用者票）'!C42" xr:uid="{A98ECA6C-96B8-4E00-9391-F63E762A034D}"/>
    <hyperlink ref="CF116" location="'在宅生活改善調査（利用者票）'!C42" display="'在宅生活改善調査（利用者票）'!C42" xr:uid="{B4E561A1-F209-4D84-A630-9E76CF1CEE0B}"/>
    <hyperlink ref="CF117" location="'在宅生活改善調査（利用者票）'!C42" display="'在宅生活改善調査（利用者票）'!C42" xr:uid="{32EE219D-A766-44B9-8C91-59522C080651}"/>
    <hyperlink ref="CF118" location="'在宅生活改善調査（利用者票）'!C42" display="'在宅生活改善調査（利用者票）'!C42" xr:uid="{A3E6D0DB-DBE5-46EE-A4EF-D2A6997530D4}"/>
    <hyperlink ref="CF119" location="'在宅生活改善調査（利用者票）'!C42" display="'在宅生活改善調査（利用者票）'!C42" xr:uid="{8B9EC12A-0BDB-43BE-A62E-A19A7C34F333}"/>
    <hyperlink ref="CF120" location="'在宅生活改善調査（利用者票）'!C42" display="'在宅生活改善調査（利用者票）'!C42" xr:uid="{EC2A534D-0A5D-42A6-95E7-9330FDCD312E}"/>
    <hyperlink ref="CF121" location="'在宅生活改善調査（利用者票）'!C42" display="'在宅生活改善調査（利用者票）'!C42" xr:uid="{E9D2DF0C-01AF-407B-B648-2DE64C47C824}"/>
    <hyperlink ref="CF122" location="'在宅生活改善調査（利用者票）'!C42" display="'在宅生活改善調査（利用者票）'!C42" xr:uid="{C8EAC3C6-8F0D-465C-A8D2-DBD7D9E3DF0B}"/>
    <hyperlink ref="CF123" location="'在宅生活改善調査（利用者票）'!C42" display="'在宅生活改善調査（利用者票）'!C42" xr:uid="{673AF67A-8720-44DE-80CA-6F140362DD6C}"/>
    <hyperlink ref="CF124" location="'在宅生活改善調査（利用者票）'!C42" display="'在宅生活改善調査（利用者票）'!C42" xr:uid="{AFD3FC53-CDEE-47EA-8B9D-895ABF274334}"/>
    <hyperlink ref="CF125" location="'在宅生活改善調査（利用者票）'!C42" display="'在宅生活改善調査（利用者票）'!C42" xr:uid="{ACEFB55F-E89C-4D0D-9C1D-88BD6F889252}"/>
    <hyperlink ref="CF126" location="'在宅生活改善調査（利用者票）'!C42" display="'在宅生活改善調査（利用者票）'!C42" xr:uid="{D3AE87BB-B697-41C0-A83C-DA2651D81039}"/>
    <hyperlink ref="CF127" location="'在宅生活改善調査（利用者票）'!C42" display="'在宅生活改善調査（利用者票）'!C42" xr:uid="{C6F6FA4A-6139-4D97-AE9B-8DA51D81FE7F}"/>
    <hyperlink ref="CF128" location="'在宅生活改善調査（利用者票）'!C42" display="'在宅生活改善調査（利用者票）'!C42" xr:uid="{FBBD23A1-0C61-4225-8769-58E606A93D6F}"/>
    <hyperlink ref="CF129" location="'在宅生活改善調査（利用者票）'!C42" display="'在宅生活改善調査（利用者票）'!C42" xr:uid="{6DBF4695-6B6E-4DA7-B330-427C3CEE41F7}"/>
    <hyperlink ref="CF130" location="'在宅生活改善調査（利用者票）'!C42" display="'在宅生活改善調査（利用者票）'!C42" xr:uid="{03902E29-93A9-4010-9BB8-066DBDC82E2E}"/>
    <hyperlink ref="CF131" location="'在宅生活改善調査（利用者票）'!C42" display="'在宅生活改善調査（利用者票）'!C42" xr:uid="{C1E01318-7CF9-4D6B-BA13-79A8FD9C10E8}"/>
    <hyperlink ref="CF132" location="'在宅生活改善調査（利用者票）'!C42" display="'在宅生活改善調査（利用者票）'!C42" xr:uid="{39920DD3-67A2-4F1F-BC03-31BCF2572EF6}"/>
    <hyperlink ref="CF133" location="'在宅生活改善調査（利用者票）'!C42" display="'在宅生活改善調査（利用者票）'!C42" xr:uid="{8D8ADB1D-B5C9-4E5B-B5EF-D1152B311E31}"/>
    <hyperlink ref="CF134" location="'在宅生活改善調査（利用者票）'!C42" display="'在宅生活改善調査（利用者票）'!C42" xr:uid="{FB4EE26E-95FB-4275-8377-315E4F0B0770}"/>
    <hyperlink ref="CF135" location="'在宅生活改善調査（利用者票）'!C42" display="'在宅生活改善調査（利用者票）'!C42" xr:uid="{EE6154F4-1373-4043-ACCC-977B08D73B87}"/>
    <hyperlink ref="CF136" location="'在宅生活改善調査（利用者票）'!C42" display="'在宅生活改善調査（利用者票）'!C42" xr:uid="{F6B1D8EE-6B60-4AB7-8FDC-2E1AC5A7E029}"/>
    <hyperlink ref="CF137" location="'在宅生活改善調査（利用者票）'!C42" display="'在宅生活改善調査（利用者票）'!C42" xr:uid="{80686E84-0C5D-40AE-B110-975AB52AF750}"/>
    <hyperlink ref="CF138" location="'在宅生活改善調査（利用者票）'!C42" display="'在宅生活改善調査（利用者票）'!C42" xr:uid="{3153AE3F-D3AB-4B41-9770-AEDD0FC50A25}"/>
    <hyperlink ref="CF139" location="'在宅生活改善調査（利用者票）'!C42" display="'在宅生活改善調査（利用者票）'!C42" xr:uid="{EF112F2B-71EF-4E90-A42E-480E5B012C2E}"/>
    <hyperlink ref="CF140" location="'在宅生活改善調査（利用者票）'!C42" display="'在宅生活改善調査（利用者票）'!C42" xr:uid="{B7C3C3B8-FDB7-4777-BF6B-3F6F9FC73174}"/>
    <hyperlink ref="CF141" location="'在宅生活改善調査（利用者票）'!C42" display="'在宅生活改善調査（利用者票）'!C42" xr:uid="{9075F1EC-9540-4409-BFB3-E8E1856C4B8F}"/>
    <hyperlink ref="CF142" location="'在宅生活改善調査（利用者票）'!C42" display="'在宅生活改善調査（利用者票）'!C42" xr:uid="{E94F55B4-9EA6-4E14-B6E3-0CB1EC6ADBDF}"/>
    <hyperlink ref="CF143" location="'在宅生活改善調査（利用者票）'!C42" display="'在宅生活改善調査（利用者票）'!C42" xr:uid="{1F5C4803-A04E-4355-A5B5-6C0EE20A658D}"/>
    <hyperlink ref="CF144" location="'在宅生活改善調査（利用者票）'!C42" display="'在宅生活改善調査（利用者票）'!C42" xr:uid="{73322538-04EA-49D4-9809-1573F3507827}"/>
    <hyperlink ref="CF145" location="'在宅生活改善調査（利用者票）'!C42" display="'在宅生活改善調査（利用者票）'!C42" xr:uid="{A18A8E6B-11A5-4F46-9CB8-FD7EC5CF06D6}"/>
    <hyperlink ref="CF146" location="'在宅生活改善調査（利用者票）'!C42" display="'在宅生活改善調査（利用者票）'!C42" xr:uid="{5EBBD7B9-42C7-4902-ADD2-2583290C7247}"/>
    <hyperlink ref="CF147" location="'在宅生活改善調査（利用者票）'!C42" display="'在宅生活改善調査（利用者票）'!C42" xr:uid="{AEC0CE8F-2848-4D31-8507-4A5C972C0F0C}"/>
    <hyperlink ref="CF148" location="'在宅生活改善調査（利用者票）'!C42" display="'在宅生活改善調査（利用者票）'!C42" xr:uid="{005F8A99-6736-443C-A8C7-7B3DECAEBADF}"/>
    <hyperlink ref="CF149" location="'在宅生活改善調査（利用者票）'!C42" display="'在宅生活改善調査（利用者票）'!C42" xr:uid="{46BEEDB4-ECB8-49E0-91C1-998EF3A37E95}"/>
    <hyperlink ref="CG43" location="'在宅生活改善調査（利用者票）'!H12" display="'在宅生活改善調査（利用者票）'!H12" xr:uid="{D328E508-A55F-4310-B44C-7B98A2799F7D}"/>
    <hyperlink ref="CG44" location="'在宅生活改善調査（利用者票）'!H12" display="'在宅生活改善調査（利用者票）'!H12" xr:uid="{489B2694-5762-46BB-BB44-8B4F0C60A286}"/>
    <hyperlink ref="CG45" location="'在宅生活改善調査（利用者票）'!H12" display="'在宅生活改善調査（利用者票）'!H12" xr:uid="{903CBD98-311A-45BF-AE6C-4AFEE2FE95E3}"/>
    <hyperlink ref="CG46" location="'在宅生活改善調査（利用者票）'!H12" display="'在宅生活改善調査（利用者票）'!H12" xr:uid="{A3C59DF4-3733-468F-B3CE-3881A1D99051}"/>
    <hyperlink ref="CG47" location="'在宅生活改善調査（利用者票）'!H12" display="'在宅生活改善調査（利用者票）'!H12" xr:uid="{32B44ABD-70FE-4AA2-8AFF-012A840669DD}"/>
    <hyperlink ref="CG48" location="'在宅生活改善調査（利用者票）'!H12" display="'在宅生活改善調査（利用者票）'!H12" xr:uid="{E736C98F-4D5F-4A66-BD2E-77D4A34D2420}"/>
    <hyperlink ref="CG49" location="'在宅生活改善調査（利用者票）'!H12" display="'在宅生活改善調査（利用者票）'!H12" xr:uid="{25461FBE-12AD-4C73-AFF8-5B5AF437C00D}"/>
    <hyperlink ref="CG50" location="'在宅生活改善調査（利用者票）'!H12" display="'在宅生活改善調査（利用者票）'!H12" xr:uid="{8234EE4A-9527-4D0A-AC7B-9EED57307E9C}"/>
    <hyperlink ref="CG51" location="'在宅生活改善調査（利用者票）'!H12" display="'在宅生活改善調査（利用者票）'!H12" xr:uid="{1415325E-C6C1-45C3-A114-5794D20B252E}"/>
    <hyperlink ref="CG52" location="'在宅生活改善調査（利用者票）'!H12" display="'在宅生活改善調査（利用者票）'!H12" xr:uid="{E4F324F3-311D-4002-A3A3-EA09291D4357}"/>
    <hyperlink ref="CG53" location="'在宅生活改善調査（利用者票）'!H12" display="'在宅生活改善調査（利用者票）'!H12" xr:uid="{7DE570C4-FB64-4323-A6A9-E0E9BA61572E}"/>
    <hyperlink ref="CG54" location="'在宅生活改善調査（利用者票）'!H12" display="'在宅生活改善調査（利用者票）'!H12" xr:uid="{7EAAD7C9-2D96-41C0-9ACE-19A9B96F82ED}"/>
    <hyperlink ref="CG55" location="'在宅生活改善調査（利用者票）'!H12" display="'在宅生活改善調査（利用者票）'!H12" xr:uid="{31EA3B9B-CBB4-4D42-B1C4-3731735E9E7F}"/>
    <hyperlink ref="CG56" location="'在宅生活改善調査（利用者票）'!H12" display="'在宅生活改善調査（利用者票）'!H12" xr:uid="{70502FB5-38F7-44B4-9AB0-03A7A0833625}"/>
    <hyperlink ref="CG57" location="'在宅生活改善調査（利用者票）'!H12" display="'在宅生活改善調査（利用者票）'!H12" xr:uid="{A9D1A293-F994-4329-8C80-21029F2A308D}"/>
    <hyperlink ref="CG58" location="'在宅生活改善調査（利用者票）'!H12" display="'在宅生活改善調査（利用者票）'!H12" xr:uid="{A29FC010-84BC-4CBD-B1DD-05178BF5A745}"/>
    <hyperlink ref="CG59" location="'在宅生活改善調査（利用者票）'!H12" display="'在宅生活改善調査（利用者票）'!H12" xr:uid="{B31685CE-C8FC-4C4C-B1E2-F8A023FF3356}"/>
    <hyperlink ref="CG60" location="'在宅生活改善調査（利用者票）'!H12" display="'在宅生活改善調査（利用者票）'!H12" xr:uid="{62345B0B-4657-41D1-A7AA-FFC9C99D8E14}"/>
    <hyperlink ref="CG61" location="'在宅生活改善調査（利用者票）'!H12" display="'在宅生活改善調査（利用者票）'!H12" xr:uid="{1197C796-B58B-499D-9C33-6ED6FCCBACD7}"/>
    <hyperlink ref="CG62" location="'在宅生活改善調査（利用者票）'!H12" display="'在宅生活改善調査（利用者票）'!H12" xr:uid="{B9BE72E5-2BF4-45C2-84E1-C350CFD58AC9}"/>
    <hyperlink ref="CG63" location="'在宅生活改善調査（利用者票）'!H12" display="'在宅生活改善調査（利用者票）'!H12" xr:uid="{5EDC9648-92CE-43A8-9ACB-E89BFABA6060}"/>
    <hyperlink ref="CG64" location="'在宅生活改善調査（利用者票）'!H12" display="'在宅生活改善調査（利用者票）'!H12" xr:uid="{7DA907E1-8EE8-4161-A4FC-D50E5B68D34A}"/>
    <hyperlink ref="CG65" location="'在宅生活改善調査（利用者票）'!H12" display="'在宅生活改善調査（利用者票）'!H12" xr:uid="{697DBDF8-652C-452D-B241-02C23084EA3F}"/>
    <hyperlink ref="CG66" location="'在宅生活改善調査（利用者票）'!H12" display="'在宅生活改善調査（利用者票）'!H12" xr:uid="{8CA665A1-2F35-4198-8FA1-B9173F734E01}"/>
    <hyperlink ref="CG67" location="'在宅生活改善調査（利用者票）'!H12" display="'在宅生活改善調査（利用者票）'!H12" xr:uid="{4E944165-F3CC-47F2-908C-1E7A8AE6AB76}"/>
    <hyperlink ref="CG68" location="'在宅生活改善調査（利用者票）'!H12" display="'在宅生活改善調査（利用者票）'!H12" xr:uid="{4A666383-5812-46A7-8D7D-BAFC13AED9CE}"/>
    <hyperlink ref="CG69" location="'在宅生活改善調査（利用者票）'!H12" display="'在宅生活改善調査（利用者票）'!H12" xr:uid="{D5C193FA-559A-495D-935A-3FC7A85742A0}"/>
    <hyperlink ref="CG70" location="'在宅生活改善調査（利用者票）'!H12" display="'在宅生活改善調査（利用者票）'!H12" xr:uid="{10423059-F658-4B83-8B37-DF59F9B49821}"/>
    <hyperlink ref="CG71" location="'在宅生活改善調査（利用者票）'!H12" display="'在宅生活改善調査（利用者票）'!H12" xr:uid="{61C88A5D-919E-4C37-88FE-4AC0B80BE603}"/>
    <hyperlink ref="CG72" location="'在宅生活改善調査（利用者票）'!H12" display="'在宅生活改善調査（利用者票）'!H12" xr:uid="{907BAACA-A5D3-4C97-BD9D-518CE89BBF7F}"/>
    <hyperlink ref="CG73" location="'在宅生活改善調査（利用者票）'!H12" display="'在宅生活改善調査（利用者票）'!H12" xr:uid="{332F6F1C-B608-4C2A-8215-FD84416DCC29}"/>
    <hyperlink ref="CG74" location="'在宅生活改善調査（利用者票）'!H12" display="'在宅生活改善調査（利用者票）'!H12" xr:uid="{50A75562-FD7A-4254-8AAC-C80AE6909CE5}"/>
    <hyperlink ref="CG75" location="'在宅生活改善調査（利用者票）'!H12" display="'在宅生活改善調査（利用者票）'!H12" xr:uid="{6F828104-67BC-4357-A366-D32D45F0F381}"/>
    <hyperlink ref="CG76" location="'在宅生活改善調査（利用者票）'!H12" display="'在宅生活改善調査（利用者票）'!H12" xr:uid="{17185DAA-66BA-4C11-9A88-5987AFF62B96}"/>
    <hyperlink ref="CG77" location="'在宅生活改善調査（利用者票）'!H12" display="'在宅生活改善調査（利用者票）'!H12" xr:uid="{315A9EFE-83ED-4322-8717-6D012A2EFAD3}"/>
    <hyperlink ref="CG78" location="'在宅生活改善調査（利用者票）'!H12" display="'在宅生活改善調査（利用者票）'!H12" xr:uid="{F6D1CC58-0EA0-406C-B160-F6EAF6BBA501}"/>
    <hyperlink ref="CG79" location="'在宅生活改善調査（利用者票）'!H12" display="'在宅生活改善調査（利用者票）'!H12" xr:uid="{C8F33749-F3CE-432B-A5C0-9BBBBD8F8D81}"/>
    <hyperlink ref="CG80" location="'在宅生活改善調査（利用者票）'!H12" display="'在宅生活改善調査（利用者票）'!H12" xr:uid="{9820455F-C4B3-4EDF-B38C-4A334581D629}"/>
    <hyperlink ref="CG81" location="'在宅生活改善調査（利用者票）'!H12" display="'在宅生活改善調査（利用者票）'!H12" xr:uid="{C18915EA-16E8-4E03-8AF3-7DA698BC6059}"/>
    <hyperlink ref="CG82" location="'在宅生活改善調査（利用者票）'!H12" display="'在宅生活改善調査（利用者票）'!H12" xr:uid="{6B55364E-ECB4-4596-9A2F-01025A2D4A90}"/>
    <hyperlink ref="CG83" location="'在宅生活改善調査（利用者票）'!H12" display="'在宅生活改善調査（利用者票）'!H12" xr:uid="{351017E7-7743-4D34-9AE0-6AAADACF28C7}"/>
    <hyperlink ref="CG84" location="'在宅生活改善調査（利用者票）'!H12" display="'在宅生活改善調査（利用者票）'!H12" xr:uid="{624EF5F4-47DB-40CC-B17C-5EDF3DCB8111}"/>
    <hyperlink ref="CG85" location="'在宅生活改善調査（利用者票）'!H12" display="'在宅生活改善調査（利用者票）'!H12" xr:uid="{C7E6BEAA-E900-4C7C-AF1F-7D786626314C}"/>
    <hyperlink ref="CG86" location="'在宅生活改善調査（利用者票）'!H12" display="'在宅生活改善調査（利用者票）'!H12" xr:uid="{7F02BF73-FC0A-4121-AEAC-EA48F1FAA3F9}"/>
    <hyperlink ref="CG87" location="'在宅生活改善調査（利用者票）'!H12" display="'在宅生活改善調査（利用者票）'!H12" xr:uid="{BDAB54DE-B52E-4A3A-A7C8-614CB74455D1}"/>
    <hyperlink ref="CG88" location="'在宅生活改善調査（利用者票）'!H12" display="'在宅生活改善調査（利用者票）'!H12" xr:uid="{190DDF69-549E-461B-8AC3-1192EA331C0F}"/>
    <hyperlink ref="CG89" location="'在宅生活改善調査（利用者票）'!H12" display="'在宅生活改善調査（利用者票）'!H12" xr:uid="{64A0EF03-B18C-419B-BB6E-7EF599A5525C}"/>
    <hyperlink ref="CG90" location="'在宅生活改善調査（利用者票）'!H12" display="'在宅生活改善調査（利用者票）'!H12" xr:uid="{30895D38-833A-4DF7-989A-A169990B2D25}"/>
    <hyperlink ref="CG91" location="'在宅生活改善調査（利用者票）'!H12" display="'在宅生活改善調査（利用者票）'!H12" xr:uid="{EA2B892C-11CA-4AE3-87C2-DDA02A0AB330}"/>
    <hyperlink ref="CG92" location="'在宅生活改善調査（利用者票）'!H12" display="'在宅生活改善調査（利用者票）'!H12" xr:uid="{2F5F36FD-EA5D-4AB3-8B63-9F1CCA227F74}"/>
    <hyperlink ref="CG93" location="'在宅生活改善調査（利用者票）'!H12" display="'在宅生活改善調査（利用者票）'!H12" xr:uid="{03FE95DB-DE45-4B2D-9483-EA037190E30F}"/>
    <hyperlink ref="CG94" location="'在宅生活改善調査（利用者票）'!H12" display="'在宅生活改善調査（利用者票）'!H12" xr:uid="{0B353902-6EC7-4A3F-B277-9EA119367FDF}"/>
    <hyperlink ref="CG95" location="'在宅生活改善調査（利用者票）'!H12" display="'在宅生活改善調査（利用者票）'!H12" xr:uid="{FDFC4974-D181-4FD6-9F4B-FB5A8D70121D}"/>
    <hyperlink ref="CG96" location="'在宅生活改善調査（利用者票）'!H12" display="'在宅生活改善調査（利用者票）'!H12" xr:uid="{88F2F405-DD15-4C39-B609-926E1B34FE79}"/>
    <hyperlink ref="CG97" location="'在宅生活改善調査（利用者票）'!H12" display="'在宅生活改善調査（利用者票）'!H12" xr:uid="{D772AD58-D96F-4110-951A-0708E5708604}"/>
    <hyperlink ref="CG98" location="'在宅生活改善調査（利用者票）'!H12" display="'在宅生活改善調査（利用者票）'!H12" xr:uid="{7FA9D6AC-6122-4558-8A66-672B806C924A}"/>
    <hyperlink ref="CG99" location="'在宅生活改善調査（利用者票）'!H12" display="'在宅生活改善調査（利用者票）'!H12" xr:uid="{E499A599-7C7F-467C-B616-AD566935B64E}"/>
    <hyperlink ref="CG100" location="'在宅生活改善調査（利用者票）'!H12" display="'在宅生活改善調査（利用者票）'!H12" xr:uid="{65C34887-FE97-49A6-B304-89AE291260E7}"/>
    <hyperlink ref="CG101" location="'在宅生活改善調査（利用者票）'!H12" display="'在宅生活改善調査（利用者票）'!H12" xr:uid="{1E14A66C-141D-4C20-ACAB-36E1162862B6}"/>
    <hyperlink ref="CG102" location="'在宅生活改善調査（利用者票）'!H12" display="'在宅生活改善調査（利用者票）'!H12" xr:uid="{8C69DBFA-D45C-45BD-9F40-3A9168504E6B}"/>
    <hyperlink ref="CG103" location="'在宅生活改善調査（利用者票）'!H12" display="'在宅生活改善調査（利用者票）'!H12" xr:uid="{576989CE-227B-4C33-A525-2591AAB42675}"/>
    <hyperlink ref="CG104" location="'在宅生活改善調査（利用者票）'!H12" display="'在宅生活改善調査（利用者票）'!H12" xr:uid="{2B0801CA-98D7-4859-9574-743EF251114E}"/>
    <hyperlink ref="CG105" location="'在宅生活改善調査（利用者票）'!H12" display="'在宅生活改善調査（利用者票）'!H12" xr:uid="{6ACA032D-8E36-4650-983B-52CA69C4C6C9}"/>
    <hyperlink ref="CG106" location="'在宅生活改善調査（利用者票）'!H12" display="'在宅生活改善調査（利用者票）'!H12" xr:uid="{0309B38F-FC67-4B89-8DEF-184BF49C9E44}"/>
    <hyperlink ref="CG107" location="'在宅生活改善調査（利用者票）'!H12" display="'在宅生活改善調査（利用者票）'!H12" xr:uid="{47BD5456-5D15-46F8-B071-49A01D6C7B15}"/>
    <hyperlink ref="CG108" location="'在宅生活改善調査（利用者票）'!H12" display="'在宅生活改善調査（利用者票）'!H12" xr:uid="{3F6A6BCE-1F65-416A-B5A6-89030C2BB2C6}"/>
    <hyperlink ref="CG109" location="'在宅生活改善調査（利用者票）'!H12" display="'在宅生活改善調査（利用者票）'!H12" xr:uid="{425EF74B-C1AD-4268-A6F3-4D0DD72C7472}"/>
    <hyperlink ref="CG110" location="'在宅生活改善調査（利用者票）'!H12" display="'在宅生活改善調査（利用者票）'!H12" xr:uid="{B040ED68-3D3B-4208-B11F-DCD2ED50B017}"/>
    <hyperlink ref="CG111" location="'在宅生活改善調査（利用者票）'!H12" display="'在宅生活改善調査（利用者票）'!H12" xr:uid="{0A4B37E9-FA74-41E0-B4D4-A3A1131C460D}"/>
    <hyperlink ref="CG112" location="'在宅生活改善調査（利用者票）'!H12" display="'在宅生活改善調査（利用者票）'!H12" xr:uid="{5EA2B9C8-8922-46A8-AE4D-640CD2942AD8}"/>
    <hyperlink ref="CG113" location="'在宅生活改善調査（利用者票）'!H12" display="'在宅生活改善調査（利用者票）'!H12" xr:uid="{6F127779-7F2A-438F-9D61-C7D38F4C9A6C}"/>
    <hyperlink ref="CG114" location="'在宅生活改善調査（利用者票）'!H12" display="'在宅生活改善調査（利用者票）'!H12" xr:uid="{6CF49103-AB29-4E27-9A34-B4904477484A}"/>
    <hyperlink ref="CG115" location="'在宅生活改善調査（利用者票）'!H12" display="'在宅生活改善調査（利用者票）'!H12" xr:uid="{B6F43641-C74B-4B01-A4A1-A79BC980D3EE}"/>
    <hyperlink ref="CG116" location="'在宅生活改善調査（利用者票）'!H12" display="'在宅生活改善調査（利用者票）'!H12" xr:uid="{987F2BB7-0333-4413-BF04-5F2B10E634AE}"/>
    <hyperlink ref="CG117" location="'在宅生活改善調査（利用者票）'!H12" display="'在宅生活改善調査（利用者票）'!H12" xr:uid="{A1C57028-BEB3-49DC-9F01-F2A1F8792335}"/>
    <hyperlink ref="CG118" location="'在宅生活改善調査（利用者票）'!H12" display="'在宅生活改善調査（利用者票）'!H12" xr:uid="{CF628700-A8A0-4BA2-8B1C-5D30883BF2EE}"/>
    <hyperlink ref="CG119" location="'在宅生活改善調査（利用者票）'!H12" display="'在宅生活改善調査（利用者票）'!H12" xr:uid="{17BC968D-9D64-461E-99B2-E50F958BEA35}"/>
    <hyperlink ref="CG120" location="'在宅生活改善調査（利用者票）'!H12" display="'在宅生活改善調査（利用者票）'!H12" xr:uid="{FCDD5796-96BC-4C60-96F4-D6880072873E}"/>
    <hyperlink ref="CG121" location="'在宅生活改善調査（利用者票）'!H12" display="'在宅生活改善調査（利用者票）'!H12" xr:uid="{F61B8FD7-5B59-4FAE-B503-9300AAB8FBB3}"/>
    <hyperlink ref="CG122" location="'在宅生活改善調査（利用者票）'!H12" display="'在宅生活改善調査（利用者票）'!H12" xr:uid="{B25A1CCE-9212-4825-9AAF-6337A3A823BA}"/>
    <hyperlink ref="CG123" location="'在宅生活改善調査（利用者票）'!H12" display="'在宅生活改善調査（利用者票）'!H12" xr:uid="{27130C30-E96A-4D4D-BF0F-60A309208163}"/>
    <hyperlink ref="CG124" location="'在宅生活改善調査（利用者票）'!H12" display="'在宅生活改善調査（利用者票）'!H12" xr:uid="{66CC826E-DEEA-409C-A53A-312AD6F63EF0}"/>
    <hyperlink ref="CG125" location="'在宅生活改善調査（利用者票）'!H12" display="'在宅生活改善調査（利用者票）'!H12" xr:uid="{7DB923EA-AE51-45E2-B7DE-4334FE78FC77}"/>
    <hyperlink ref="CG126" location="'在宅生活改善調査（利用者票）'!H12" display="'在宅生活改善調査（利用者票）'!H12" xr:uid="{F4A7EB37-4B8C-4E27-A5A2-FFBA67A8B8D7}"/>
    <hyperlink ref="CG127" location="'在宅生活改善調査（利用者票）'!H12" display="'在宅生活改善調査（利用者票）'!H12" xr:uid="{111DADF5-B208-4549-A39C-47A5874C974B}"/>
    <hyperlink ref="CG128" location="'在宅生活改善調査（利用者票）'!H12" display="'在宅生活改善調査（利用者票）'!H12" xr:uid="{F73F3249-3665-4604-B819-76D94CEEEEA6}"/>
    <hyperlink ref="CG129" location="'在宅生活改善調査（利用者票）'!H12" display="'在宅生活改善調査（利用者票）'!H12" xr:uid="{EF816652-2B56-4C48-A911-8B64D3091DF5}"/>
    <hyperlink ref="CG130" location="'在宅生活改善調査（利用者票）'!H12" display="'在宅生活改善調査（利用者票）'!H12" xr:uid="{E0762DE9-BFA1-4A49-B600-305DAAA7A8E3}"/>
    <hyperlink ref="CG131" location="'在宅生活改善調査（利用者票）'!H12" display="'在宅生活改善調査（利用者票）'!H12" xr:uid="{3DC765D5-F169-4977-A9B6-3BE5118E9485}"/>
    <hyperlink ref="CG132" location="'在宅生活改善調査（利用者票）'!H12" display="'在宅生活改善調査（利用者票）'!H12" xr:uid="{CB9A02CA-86F7-4F9F-9C3F-7E6774DA02A3}"/>
    <hyperlink ref="CG133" location="'在宅生活改善調査（利用者票）'!H12" display="'在宅生活改善調査（利用者票）'!H12" xr:uid="{73B38EBD-A2DE-4EDB-9C3D-CB29F95CF924}"/>
    <hyperlink ref="CG134" location="'在宅生活改善調査（利用者票）'!H12" display="'在宅生活改善調査（利用者票）'!H12" xr:uid="{6ADCBD3C-A75E-4769-B6DB-C401AF946A5E}"/>
    <hyperlink ref="CG135" location="'在宅生活改善調査（利用者票）'!H12" display="'在宅生活改善調査（利用者票）'!H12" xr:uid="{5D32D35B-81C4-4D76-B948-B58352ED51BB}"/>
    <hyperlink ref="CG136" location="'在宅生活改善調査（利用者票）'!H12" display="'在宅生活改善調査（利用者票）'!H12" xr:uid="{A125FC61-825A-43A7-8980-1678E92A89FF}"/>
    <hyperlink ref="CG137" location="'在宅生活改善調査（利用者票）'!H12" display="'在宅生活改善調査（利用者票）'!H12" xr:uid="{18306584-C83A-4A66-B605-E29F03AABC21}"/>
    <hyperlink ref="CG138" location="'在宅生活改善調査（利用者票）'!H12" display="'在宅生活改善調査（利用者票）'!H12" xr:uid="{9CA131DC-CAD4-4F39-9F98-665298ACDB6C}"/>
    <hyperlink ref="CG139" location="'在宅生活改善調査（利用者票）'!H12" display="'在宅生活改善調査（利用者票）'!H12" xr:uid="{85B1A834-5338-4883-9811-8FCDB7F7B146}"/>
    <hyperlink ref="CG140" location="'在宅生活改善調査（利用者票）'!H12" display="'在宅生活改善調査（利用者票）'!H12" xr:uid="{7CBBD2A5-71CF-42CF-A8C7-C7D37E555656}"/>
    <hyperlink ref="CG141" location="'在宅生活改善調査（利用者票）'!H12" display="'在宅生活改善調査（利用者票）'!H12" xr:uid="{A0308FA7-CB59-4C4D-81B4-83F041AFC01F}"/>
    <hyperlink ref="CG142" location="'在宅生活改善調査（利用者票）'!H12" display="'在宅生活改善調査（利用者票）'!H12" xr:uid="{15DA5BC4-CB38-456A-826A-68EAAEEB9DBD}"/>
    <hyperlink ref="CG143" location="'在宅生活改善調査（利用者票）'!H12" display="'在宅生活改善調査（利用者票）'!H12" xr:uid="{91BD2BFB-1D81-4DF4-B365-C8AD447A67AD}"/>
    <hyperlink ref="CG144" location="'在宅生活改善調査（利用者票）'!H12" display="'在宅生活改善調査（利用者票）'!H12" xr:uid="{6F07D8BA-5199-40F1-9B07-D5F396001245}"/>
    <hyperlink ref="CG145" location="'在宅生活改善調査（利用者票）'!H12" display="'在宅生活改善調査（利用者票）'!H12" xr:uid="{88A0FD10-38FB-49E9-92BE-77DF36A5BB6E}"/>
    <hyperlink ref="CG146" location="'在宅生活改善調査（利用者票）'!H12" display="'在宅生活改善調査（利用者票）'!H12" xr:uid="{B131E94D-659A-451F-9413-C666C927919D}"/>
    <hyperlink ref="CG147" location="'在宅生活改善調査（利用者票）'!H12" display="'在宅生活改善調査（利用者票）'!H12" xr:uid="{3BBE3109-A520-48FA-B0BE-0748E521B839}"/>
    <hyperlink ref="CG148" location="'在宅生活改善調査（利用者票）'!H12" display="'在宅生活改善調査（利用者票）'!H12" xr:uid="{2FB3B172-FE7D-4237-91BF-67F8C3757B8F}"/>
    <hyperlink ref="CG149" location="'在宅生活改善調査（利用者票）'!H12" display="'在宅生活改善調査（利用者票）'!H12" xr:uid="{8B2D7536-4B83-48E0-A7A0-49AFE7C6CD2F}"/>
    <hyperlink ref="CH43" location="'在宅生活改善調査（利用者票）'!I12" display="'在宅生活改善調査（利用者票）'!I12" xr:uid="{B11ADED2-4A5E-410C-B61C-FF1C27740279}"/>
    <hyperlink ref="CH44" location="'在宅生活改善調査（利用者票）'!I12" display="'在宅生活改善調査（利用者票）'!I12" xr:uid="{FE6D11B1-1D22-4267-88CC-B4692B44A248}"/>
    <hyperlink ref="CH45" location="'在宅生活改善調査（利用者票）'!I12" display="'在宅生活改善調査（利用者票）'!I12" xr:uid="{F55CDFA7-EC53-46C3-96E0-7EFADEEF664B}"/>
    <hyperlink ref="CH46" location="'在宅生活改善調査（利用者票）'!I12" display="'在宅生活改善調査（利用者票）'!I12" xr:uid="{84F56209-A1BD-4299-BB7A-4085800992EE}"/>
    <hyperlink ref="CH47" location="'在宅生活改善調査（利用者票）'!I12" display="'在宅生活改善調査（利用者票）'!I12" xr:uid="{3705A4F6-0C18-46B9-ADA6-1D7EAF463EFA}"/>
    <hyperlink ref="CH48" location="'在宅生活改善調査（利用者票）'!I12" display="'在宅生活改善調査（利用者票）'!I12" xr:uid="{1483224C-34B7-41CF-9D77-51CC0D07E3A8}"/>
    <hyperlink ref="CH49" location="'在宅生活改善調査（利用者票）'!I12" display="'在宅生活改善調査（利用者票）'!I12" xr:uid="{D6510100-ABB3-484D-A310-4C0F71EE0B8B}"/>
    <hyperlink ref="CH50" location="'在宅生活改善調査（利用者票）'!I12" display="'在宅生活改善調査（利用者票）'!I12" xr:uid="{CB50209E-4C35-400C-B102-0804A09C4A86}"/>
    <hyperlink ref="CH51" location="'在宅生活改善調査（利用者票）'!I12" display="'在宅生活改善調査（利用者票）'!I12" xr:uid="{D565B83A-CD54-49C6-AA71-DF193CC58A22}"/>
    <hyperlink ref="CH52" location="'在宅生活改善調査（利用者票）'!I12" display="'在宅生活改善調査（利用者票）'!I12" xr:uid="{8CB78808-7442-475D-81F5-7FF54C22D818}"/>
    <hyperlink ref="CH53" location="'在宅生活改善調査（利用者票）'!I12" display="'在宅生活改善調査（利用者票）'!I12" xr:uid="{5F4A0322-9279-4FB1-AFB4-ABBC1077A203}"/>
    <hyperlink ref="CH54" location="'在宅生活改善調査（利用者票）'!I12" display="'在宅生活改善調査（利用者票）'!I12" xr:uid="{8740EC6B-750E-4F4E-AE6C-E44F7E40B324}"/>
    <hyperlink ref="CH55" location="'在宅生活改善調査（利用者票）'!I12" display="'在宅生活改善調査（利用者票）'!I12" xr:uid="{9F308158-BDBF-43FA-85B6-6DFFED723C41}"/>
    <hyperlink ref="CH56" location="'在宅生活改善調査（利用者票）'!I12" display="'在宅生活改善調査（利用者票）'!I12" xr:uid="{B4E2F6C2-3E31-4E86-A320-4E0598BEA2C4}"/>
    <hyperlink ref="CH57" location="'在宅生活改善調査（利用者票）'!I12" display="'在宅生活改善調査（利用者票）'!I12" xr:uid="{8CF4C45C-A9BD-4C0A-B846-DE3CBCF3155D}"/>
    <hyperlink ref="CH58" location="'在宅生活改善調査（利用者票）'!I12" display="'在宅生活改善調査（利用者票）'!I12" xr:uid="{B2183354-3253-4E58-B4DB-88DDA61B392F}"/>
    <hyperlink ref="CH59" location="'在宅生活改善調査（利用者票）'!I12" display="'在宅生活改善調査（利用者票）'!I12" xr:uid="{BF828AF9-7CBD-4498-B36E-1F114EDC751A}"/>
    <hyperlink ref="CH60" location="'在宅生活改善調査（利用者票）'!I12" display="'在宅生活改善調査（利用者票）'!I12" xr:uid="{A64F4824-D8B5-42AC-A43C-5B12C70D4D73}"/>
    <hyperlink ref="CH61" location="'在宅生活改善調査（利用者票）'!I12" display="'在宅生活改善調査（利用者票）'!I12" xr:uid="{B5E69DFA-792F-4202-BCC6-4FC7F7A11E44}"/>
    <hyperlink ref="CH62" location="'在宅生活改善調査（利用者票）'!I12" display="'在宅生活改善調査（利用者票）'!I12" xr:uid="{B9487E7C-A006-4FBC-8FD4-B88C31B2AB55}"/>
    <hyperlink ref="CH63" location="'在宅生活改善調査（利用者票）'!I12" display="'在宅生活改善調査（利用者票）'!I12" xr:uid="{C047A4FD-DD07-4BEF-989B-A0CDD6E74E60}"/>
    <hyperlink ref="CH64" location="'在宅生活改善調査（利用者票）'!I12" display="'在宅生活改善調査（利用者票）'!I12" xr:uid="{06EF057F-B20A-44FF-9289-11D2452ADCC3}"/>
    <hyperlink ref="CH65" location="'在宅生活改善調査（利用者票）'!I12" display="'在宅生活改善調査（利用者票）'!I12" xr:uid="{DBB47B7A-AB2B-45E1-BAB2-CE1900B4371A}"/>
    <hyperlink ref="CH66" location="'在宅生活改善調査（利用者票）'!I12" display="'在宅生活改善調査（利用者票）'!I12" xr:uid="{BF55E01A-AF3D-46D1-B450-9184F1C1A741}"/>
    <hyperlink ref="CH67" location="'在宅生活改善調査（利用者票）'!I12" display="'在宅生活改善調査（利用者票）'!I12" xr:uid="{CB7CC7BD-8903-4037-A475-1BEE463FB8D7}"/>
    <hyperlink ref="CH68" location="'在宅生活改善調査（利用者票）'!I12" display="'在宅生活改善調査（利用者票）'!I12" xr:uid="{36919A97-A745-4F54-8FF8-E15DABD850C2}"/>
    <hyperlink ref="CH69" location="'在宅生活改善調査（利用者票）'!I12" display="'在宅生活改善調査（利用者票）'!I12" xr:uid="{891A4B81-B2F9-4E54-8120-56EAB916F626}"/>
    <hyperlink ref="CH70" location="'在宅生活改善調査（利用者票）'!I12" display="'在宅生活改善調査（利用者票）'!I12" xr:uid="{1098777C-64F9-46E9-BC1F-999CD8D4D872}"/>
    <hyperlink ref="CH71" location="'在宅生活改善調査（利用者票）'!I12" display="'在宅生活改善調査（利用者票）'!I12" xr:uid="{F37DF627-FED9-4769-8E75-3E63D32A89B6}"/>
    <hyperlink ref="CH72" location="'在宅生活改善調査（利用者票）'!I12" display="'在宅生活改善調査（利用者票）'!I12" xr:uid="{6C340C23-B44E-42FD-B417-60BD33E31B61}"/>
    <hyperlink ref="CH73" location="'在宅生活改善調査（利用者票）'!I12" display="'在宅生活改善調査（利用者票）'!I12" xr:uid="{629144C6-5EC0-4670-8A98-BA88B31879D5}"/>
    <hyperlink ref="CH74" location="'在宅生活改善調査（利用者票）'!I12" display="'在宅生活改善調査（利用者票）'!I12" xr:uid="{DEB51CA3-6C3F-46A8-BDA7-2A5D602337CC}"/>
    <hyperlink ref="CH75" location="'在宅生活改善調査（利用者票）'!I12" display="'在宅生活改善調査（利用者票）'!I12" xr:uid="{5D3C204E-88CB-43A5-BD43-3F050462266B}"/>
    <hyperlink ref="CH76" location="'在宅生活改善調査（利用者票）'!I12" display="'在宅生活改善調査（利用者票）'!I12" xr:uid="{309CFAB0-0E1C-4136-B562-5E2E17D82FBA}"/>
    <hyperlink ref="CH77" location="'在宅生活改善調査（利用者票）'!I12" display="'在宅生活改善調査（利用者票）'!I12" xr:uid="{FC65E743-3C63-454D-BDC1-33CFC696DD11}"/>
    <hyperlink ref="CH78" location="'在宅生活改善調査（利用者票）'!I12" display="'在宅生活改善調査（利用者票）'!I12" xr:uid="{9544A546-6288-4030-AAA9-DD96B1FF68EA}"/>
    <hyperlink ref="CH79" location="'在宅生活改善調査（利用者票）'!I12" display="'在宅生活改善調査（利用者票）'!I12" xr:uid="{7925E45A-CF53-4998-889B-4D0AAA8CCB46}"/>
    <hyperlink ref="CH80" location="'在宅生活改善調査（利用者票）'!I12" display="'在宅生活改善調査（利用者票）'!I12" xr:uid="{0DA603BD-BE53-4247-82EE-A7BB8D58C966}"/>
    <hyperlink ref="CH81" location="'在宅生活改善調査（利用者票）'!I12" display="'在宅生活改善調査（利用者票）'!I12" xr:uid="{3828AF0A-2611-4EDB-9308-22F4DB84EE40}"/>
    <hyperlink ref="CH82" location="'在宅生活改善調査（利用者票）'!I12" display="'在宅生活改善調査（利用者票）'!I12" xr:uid="{63D75DD4-24BD-44C6-8F5C-DB78626F2C32}"/>
    <hyperlink ref="CH83" location="'在宅生活改善調査（利用者票）'!I12" display="'在宅生活改善調査（利用者票）'!I12" xr:uid="{306A4E2B-15C7-4E81-BAFB-31EFFC180BF4}"/>
    <hyperlink ref="CH84" location="'在宅生活改善調査（利用者票）'!I12" display="'在宅生活改善調査（利用者票）'!I12" xr:uid="{EACC3157-BB7F-4CA7-97EF-A27BABF308DB}"/>
    <hyperlink ref="CH85" location="'在宅生活改善調査（利用者票）'!I12" display="'在宅生活改善調査（利用者票）'!I12" xr:uid="{DFFF5220-F97B-4B1B-B3D0-281F12729BBE}"/>
    <hyperlink ref="CH86" location="'在宅生活改善調査（利用者票）'!I12" display="'在宅生活改善調査（利用者票）'!I12" xr:uid="{2C8D2C6F-F995-4967-A966-5E28C0E980A3}"/>
    <hyperlink ref="CH87" location="'在宅生活改善調査（利用者票）'!I12" display="'在宅生活改善調査（利用者票）'!I12" xr:uid="{B1B884B1-4D6B-4AF7-AB10-EB1B3207210D}"/>
    <hyperlink ref="CH88" location="'在宅生活改善調査（利用者票）'!I12" display="'在宅生活改善調査（利用者票）'!I12" xr:uid="{BED07041-1BA6-4928-9ECE-A49B14777213}"/>
    <hyperlink ref="CH89" location="'在宅生活改善調査（利用者票）'!I12" display="'在宅生活改善調査（利用者票）'!I12" xr:uid="{305A7284-2B22-4205-8E7B-651F9DCB861E}"/>
    <hyperlink ref="CH90" location="'在宅生活改善調査（利用者票）'!I12" display="'在宅生活改善調査（利用者票）'!I12" xr:uid="{A3E6D81F-55D6-45DB-9CC3-F23E2E3F1017}"/>
    <hyperlink ref="CH91" location="'在宅生活改善調査（利用者票）'!I12" display="'在宅生活改善調査（利用者票）'!I12" xr:uid="{9B4760AB-9745-43E7-86F6-0819B9A2EE22}"/>
    <hyperlink ref="CH92" location="'在宅生活改善調査（利用者票）'!I12" display="'在宅生活改善調査（利用者票）'!I12" xr:uid="{A96174C4-305C-4732-B999-6BD78FD18B76}"/>
    <hyperlink ref="CH93" location="'在宅生活改善調査（利用者票）'!I12" display="'在宅生活改善調査（利用者票）'!I12" xr:uid="{EEBFA890-1DF9-45B8-AC42-093AEDAB86EF}"/>
    <hyperlink ref="CH94" location="'在宅生活改善調査（利用者票）'!I12" display="'在宅生活改善調査（利用者票）'!I12" xr:uid="{8C62406F-27BF-4E0D-88B0-7BECF4537AE1}"/>
    <hyperlink ref="CH95" location="'在宅生活改善調査（利用者票）'!I12" display="'在宅生活改善調査（利用者票）'!I12" xr:uid="{E8E41C92-B700-4223-AE0F-F2AF352B3D1F}"/>
    <hyperlink ref="CH96" location="'在宅生活改善調査（利用者票）'!I12" display="'在宅生活改善調査（利用者票）'!I12" xr:uid="{C8C0A970-BEF9-4DB4-84BD-E3705E772531}"/>
    <hyperlink ref="CH97" location="'在宅生活改善調査（利用者票）'!I12" display="'在宅生活改善調査（利用者票）'!I12" xr:uid="{B4D864BA-E897-427D-8BAE-244B868FB5D6}"/>
    <hyperlink ref="CH98" location="'在宅生活改善調査（利用者票）'!I12" display="'在宅生活改善調査（利用者票）'!I12" xr:uid="{BCFAACDF-4213-4497-BBAB-18D6D814DA49}"/>
    <hyperlink ref="CH99" location="'在宅生活改善調査（利用者票）'!I12" display="'在宅生活改善調査（利用者票）'!I12" xr:uid="{CD55CD64-3F34-4608-B561-ADDBC3D39E46}"/>
    <hyperlink ref="CH100" location="'在宅生活改善調査（利用者票）'!I12" display="'在宅生活改善調査（利用者票）'!I12" xr:uid="{826F7CD8-BD30-4816-899F-0519046742FC}"/>
    <hyperlink ref="CH101" location="'在宅生活改善調査（利用者票）'!I12" display="'在宅生活改善調査（利用者票）'!I12" xr:uid="{8EEA624E-EF67-4357-935E-9561F97EA21D}"/>
    <hyperlink ref="CH102" location="'在宅生活改善調査（利用者票）'!I12" display="'在宅生活改善調査（利用者票）'!I12" xr:uid="{476E11C6-2FAD-47B0-AF29-03F25349791F}"/>
    <hyperlink ref="CH103" location="'在宅生活改善調査（利用者票）'!I12" display="'在宅生活改善調査（利用者票）'!I12" xr:uid="{F1655DB5-811B-4543-8EF1-EE7F537F688B}"/>
    <hyperlink ref="CH104" location="'在宅生活改善調査（利用者票）'!I12" display="'在宅生活改善調査（利用者票）'!I12" xr:uid="{0521AB46-8ECE-40C7-B48E-619BF4865CD2}"/>
    <hyperlink ref="CH105" location="'在宅生活改善調査（利用者票）'!I12" display="'在宅生活改善調査（利用者票）'!I12" xr:uid="{51466644-4E06-4A5D-83F2-C0946D3D3195}"/>
    <hyperlink ref="CH106" location="'在宅生活改善調査（利用者票）'!I12" display="'在宅生活改善調査（利用者票）'!I12" xr:uid="{09ECE484-CBB4-4EDF-8BF4-200285DF2D88}"/>
    <hyperlink ref="CH107" location="'在宅生活改善調査（利用者票）'!I12" display="'在宅生活改善調査（利用者票）'!I12" xr:uid="{A543508C-1626-4D19-B2FD-7371F3FC16E3}"/>
    <hyperlink ref="CH108" location="'在宅生活改善調査（利用者票）'!I12" display="'在宅生活改善調査（利用者票）'!I12" xr:uid="{B1B245E2-A4F8-4EE1-AF50-AD05B719867C}"/>
    <hyperlink ref="CH109" location="'在宅生活改善調査（利用者票）'!I12" display="'在宅生活改善調査（利用者票）'!I12" xr:uid="{6200B698-751C-43D3-83B6-680EF59D5020}"/>
    <hyperlink ref="CH110" location="'在宅生活改善調査（利用者票）'!I12" display="'在宅生活改善調査（利用者票）'!I12" xr:uid="{C16A5FAB-AE8D-4574-949C-F9A30C9FE44E}"/>
    <hyperlink ref="CH111" location="'在宅生活改善調査（利用者票）'!I12" display="'在宅生活改善調査（利用者票）'!I12" xr:uid="{C945041D-69A8-44E7-B197-F7C5E8F9672E}"/>
    <hyperlink ref="CH112" location="'在宅生活改善調査（利用者票）'!I12" display="'在宅生活改善調査（利用者票）'!I12" xr:uid="{945B5D8B-0F66-4D6A-87B3-795D56D43CB6}"/>
    <hyperlink ref="CH113" location="'在宅生活改善調査（利用者票）'!I12" display="'在宅生活改善調査（利用者票）'!I12" xr:uid="{7FB1C529-80C6-4CC4-9E7B-14DC62B40279}"/>
    <hyperlink ref="CH114" location="'在宅生活改善調査（利用者票）'!I12" display="'在宅生活改善調査（利用者票）'!I12" xr:uid="{53A115DE-3DCA-480C-9FC0-919223E2C4C3}"/>
    <hyperlink ref="CH115" location="'在宅生活改善調査（利用者票）'!I12" display="'在宅生活改善調査（利用者票）'!I12" xr:uid="{703D2835-570B-4913-B896-C4A8AFE6E434}"/>
    <hyperlink ref="CH116" location="'在宅生活改善調査（利用者票）'!I12" display="'在宅生活改善調査（利用者票）'!I12" xr:uid="{C6AF7416-E738-49BB-BC23-587A1BC60BF5}"/>
    <hyperlink ref="CH117" location="'在宅生活改善調査（利用者票）'!I12" display="'在宅生活改善調査（利用者票）'!I12" xr:uid="{395DE24A-FD53-4074-8C03-F5347C1D59AB}"/>
    <hyperlink ref="CH118" location="'在宅生活改善調査（利用者票）'!I12" display="'在宅生活改善調査（利用者票）'!I12" xr:uid="{E61032F2-08C9-47C7-9C55-1B64F815B936}"/>
    <hyperlink ref="CH119" location="'在宅生活改善調査（利用者票）'!I12" display="'在宅生活改善調査（利用者票）'!I12" xr:uid="{C6565943-9816-47E5-AF57-EF2D873FB551}"/>
    <hyperlink ref="CH120" location="'在宅生活改善調査（利用者票）'!I12" display="'在宅生活改善調査（利用者票）'!I12" xr:uid="{D86D1AF7-2F0D-4C56-B002-1597A968E52B}"/>
    <hyperlink ref="CH121" location="'在宅生活改善調査（利用者票）'!I12" display="'在宅生活改善調査（利用者票）'!I12" xr:uid="{B8D25F86-7B54-4AAA-856F-1BB8FC25F70C}"/>
    <hyperlink ref="CH122" location="'在宅生活改善調査（利用者票）'!I12" display="'在宅生活改善調査（利用者票）'!I12" xr:uid="{90493A12-C91A-4AD4-AB74-A7098E6A9D30}"/>
    <hyperlink ref="CH123" location="'在宅生活改善調査（利用者票）'!I12" display="'在宅生活改善調査（利用者票）'!I12" xr:uid="{D0ABF1D4-4044-42BB-AE85-547D527D4C91}"/>
    <hyperlink ref="CH124" location="'在宅生活改善調査（利用者票）'!I12" display="'在宅生活改善調査（利用者票）'!I12" xr:uid="{597C33D3-F23C-4400-93B3-4482B67566DC}"/>
    <hyperlink ref="CH125" location="'在宅生活改善調査（利用者票）'!I12" display="'在宅生活改善調査（利用者票）'!I12" xr:uid="{F141CDB1-67E0-4D03-944E-26A456DA7959}"/>
    <hyperlink ref="CH126" location="'在宅生活改善調査（利用者票）'!I12" display="'在宅生活改善調査（利用者票）'!I12" xr:uid="{BC366C8D-F741-4036-8635-B9E4C68B6CA3}"/>
    <hyperlink ref="CH127" location="'在宅生活改善調査（利用者票）'!I12" display="'在宅生活改善調査（利用者票）'!I12" xr:uid="{9FFF3155-1596-49B3-9706-9E842B549772}"/>
    <hyperlink ref="CH128" location="'在宅生活改善調査（利用者票）'!I12" display="'在宅生活改善調査（利用者票）'!I12" xr:uid="{D7473F65-ABD9-4B01-A604-AE3EC04D0312}"/>
    <hyperlink ref="CH129" location="'在宅生活改善調査（利用者票）'!I12" display="'在宅生活改善調査（利用者票）'!I12" xr:uid="{C8F3C21C-211E-4749-9910-F621043418FD}"/>
    <hyperlink ref="CH130" location="'在宅生活改善調査（利用者票）'!I12" display="'在宅生活改善調査（利用者票）'!I12" xr:uid="{2D5859D6-E51B-4000-9196-A6AC2F789462}"/>
    <hyperlink ref="CH131" location="'在宅生活改善調査（利用者票）'!I12" display="'在宅生活改善調査（利用者票）'!I12" xr:uid="{97C6C343-8D5D-432D-B61A-0BF25D1E39DC}"/>
    <hyperlink ref="CH132" location="'在宅生活改善調査（利用者票）'!I12" display="'在宅生活改善調査（利用者票）'!I12" xr:uid="{FA771F91-5032-46BE-9134-57CA12770C13}"/>
    <hyperlink ref="CH133" location="'在宅生活改善調査（利用者票）'!I12" display="'在宅生活改善調査（利用者票）'!I12" xr:uid="{CB192FAB-BEC1-4777-BC0F-E62974679DA5}"/>
    <hyperlink ref="CH134" location="'在宅生活改善調査（利用者票）'!I12" display="'在宅生活改善調査（利用者票）'!I12" xr:uid="{2D655622-3A31-4214-A2EA-84F81012DE4E}"/>
    <hyperlink ref="CH135" location="'在宅生活改善調査（利用者票）'!I12" display="'在宅生活改善調査（利用者票）'!I12" xr:uid="{E3E3CB55-6C06-48E4-9742-2BDA76417BB9}"/>
    <hyperlink ref="CH136" location="'在宅生活改善調査（利用者票）'!I12" display="'在宅生活改善調査（利用者票）'!I12" xr:uid="{40436207-30C3-4AAC-B9EB-098A239BE51F}"/>
    <hyperlink ref="CH137" location="'在宅生活改善調査（利用者票）'!I12" display="'在宅生活改善調査（利用者票）'!I12" xr:uid="{20DE9154-19B0-42D2-B1FA-00F564059535}"/>
    <hyperlink ref="CH138" location="'在宅生活改善調査（利用者票）'!I12" display="'在宅生活改善調査（利用者票）'!I12" xr:uid="{DA11494F-7CAF-4A5C-BCA2-96FD65E5659C}"/>
    <hyperlink ref="CH139" location="'在宅生活改善調査（利用者票）'!I12" display="'在宅生活改善調査（利用者票）'!I12" xr:uid="{7BD9318E-18D7-4FF2-A5A8-F6B6BB567684}"/>
    <hyperlink ref="CH140" location="'在宅生活改善調査（利用者票）'!I12" display="'在宅生活改善調査（利用者票）'!I12" xr:uid="{222992AE-7D19-4C06-8863-0C20333E94F4}"/>
    <hyperlink ref="CH141" location="'在宅生活改善調査（利用者票）'!I12" display="'在宅生活改善調査（利用者票）'!I12" xr:uid="{D7EBC11C-2F07-4A44-A2B6-7EF63FD3B252}"/>
    <hyperlink ref="CH142" location="'在宅生活改善調査（利用者票）'!I12" display="'在宅生活改善調査（利用者票）'!I12" xr:uid="{2B4173A9-415A-46C1-B5CF-0C9F7DFE6BF0}"/>
    <hyperlink ref="CH143" location="'在宅生活改善調査（利用者票）'!I12" display="'在宅生活改善調査（利用者票）'!I12" xr:uid="{0A2183A2-DF47-4D9B-8FEF-B662525504E3}"/>
    <hyperlink ref="CH144" location="'在宅生活改善調査（利用者票）'!I12" display="'在宅生活改善調査（利用者票）'!I12" xr:uid="{684DE931-2116-4EF6-9051-673FAB020B85}"/>
    <hyperlink ref="CH145" location="'在宅生活改善調査（利用者票）'!I12" display="'在宅生活改善調査（利用者票）'!I12" xr:uid="{D291ED1C-35C4-4E4E-8CAB-E861CE110DDC}"/>
    <hyperlink ref="CH146" location="'在宅生活改善調査（利用者票）'!I12" display="'在宅生活改善調査（利用者票）'!I12" xr:uid="{F9C080D9-4BA9-49F2-AA89-F37E6631DD27}"/>
    <hyperlink ref="CH147" location="'在宅生活改善調査（利用者票）'!I12" display="'在宅生活改善調査（利用者票）'!I12" xr:uid="{803591E6-E269-4D5D-9FAC-F6C1E20D9AD3}"/>
    <hyperlink ref="CH148" location="'在宅生活改善調査（利用者票）'!I12" display="'在宅生活改善調査（利用者票）'!I12" xr:uid="{8119EBFD-4F0D-4F35-B339-5499A353D6BD}"/>
    <hyperlink ref="CH149" location="'在宅生活改善調査（利用者票）'!I12" display="'在宅生活改善調査（利用者票）'!I12" xr:uid="{452298F0-6D09-4F50-BC17-6B97A5A2B942}"/>
    <hyperlink ref="CI43" location="'在宅生活改善調査（利用者票）'!J12" display="'在宅生活改善調査（利用者票）'!J12" xr:uid="{3B72D543-BE4C-4625-B52B-74B75543C595}"/>
    <hyperlink ref="CI44" location="'在宅生活改善調査（利用者票）'!J12" display="'在宅生活改善調査（利用者票）'!J12" xr:uid="{B2534AEE-66A4-4A80-96BA-27748BF969F9}"/>
    <hyperlink ref="CI45" location="'在宅生活改善調査（利用者票）'!J12" display="'在宅生活改善調査（利用者票）'!J12" xr:uid="{990AEC20-A9F8-4378-94CD-5B35B0FF491D}"/>
    <hyperlink ref="CI46" location="'在宅生活改善調査（利用者票）'!J12" display="'在宅生活改善調査（利用者票）'!J12" xr:uid="{49495E80-B550-4650-B79E-74534D5492AE}"/>
    <hyperlink ref="CI47" location="'在宅生活改善調査（利用者票）'!J12" display="'在宅生活改善調査（利用者票）'!J12" xr:uid="{182D8A00-ACDE-4D9E-9628-75700DC18789}"/>
    <hyperlink ref="CI48" location="'在宅生活改善調査（利用者票）'!J12" display="'在宅生活改善調査（利用者票）'!J12" xr:uid="{8662C5E9-83B1-4A09-A2A9-098258D1C794}"/>
    <hyperlink ref="CI49" location="'在宅生活改善調査（利用者票）'!J12" display="'在宅生活改善調査（利用者票）'!J12" xr:uid="{FFE59F05-063A-44F9-B3EB-15C7A7FC7F6D}"/>
    <hyperlink ref="CI50" location="'在宅生活改善調査（利用者票）'!J12" display="'在宅生活改善調査（利用者票）'!J12" xr:uid="{78FFE3B0-0DF8-46E9-ACD0-9CB62575A6EE}"/>
    <hyperlink ref="CI51" location="'在宅生活改善調査（利用者票）'!J12" display="'在宅生活改善調査（利用者票）'!J12" xr:uid="{99E5BA9D-9387-4DA8-8BA5-DEF15A20621E}"/>
    <hyperlink ref="CI52" location="'在宅生活改善調査（利用者票）'!J12" display="'在宅生活改善調査（利用者票）'!J12" xr:uid="{7ECAC7C3-B380-4CAA-8122-6AC2080DAD52}"/>
    <hyperlink ref="CI53" location="'在宅生活改善調査（利用者票）'!J12" display="'在宅生活改善調査（利用者票）'!J12" xr:uid="{DBCFC04A-0560-4C59-B45D-2AB75E686BBA}"/>
    <hyperlink ref="CI54" location="'在宅生活改善調査（利用者票）'!J12" display="'在宅生活改善調査（利用者票）'!J12" xr:uid="{6927039D-3902-491D-B337-497DCAF3841C}"/>
    <hyperlink ref="CI55" location="'在宅生活改善調査（利用者票）'!J12" display="'在宅生活改善調査（利用者票）'!J12" xr:uid="{996CB4BF-2443-45B2-A510-A393238DE805}"/>
    <hyperlink ref="CI56" location="'在宅生活改善調査（利用者票）'!J12" display="'在宅生活改善調査（利用者票）'!J12" xr:uid="{07C1AA57-F843-44E4-99FF-218BEC25D31B}"/>
    <hyperlink ref="CI57" location="'在宅生活改善調査（利用者票）'!J12" display="'在宅生活改善調査（利用者票）'!J12" xr:uid="{55F50DE8-ED0D-4AF4-8AA5-E4E81F9C9B81}"/>
    <hyperlink ref="CI58" location="'在宅生活改善調査（利用者票）'!J12" display="'在宅生活改善調査（利用者票）'!J12" xr:uid="{5273AA72-AAAA-42F0-B589-EBE2875AC488}"/>
    <hyperlink ref="CI59" location="'在宅生活改善調査（利用者票）'!J12" display="'在宅生活改善調査（利用者票）'!J12" xr:uid="{5FA6359C-2E53-43B5-83C5-7DD86EE8960A}"/>
    <hyperlink ref="CI60" location="'在宅生活改善調査（利用者票）'!J12" display="'在宅生活改善調査（利用者票）'!J12" xr:uid="{E86DE6A0-8D40-4410-921C-8057FF3BF4AC}"/>
    <hyperlink ref="CI61" location="'在宅生活改善調査（利用者票）'!J12" display="'在宅生活改善調査（利用者票）'!J12" xr:uid="{4909DA53-608C-4E25-BE97-93DFADCE87A2}"/>
    <hyperlink ref="CI62" location="'在宅生活改善調査（利用者票）'!J12" display="'在宅生活改善調査（利用者票）'!J12" xr:uid="{1F7C4C53-EFEB-4E6B-A47F-CFB2A39BC2F4}"/>
    <hyperlink ref="CI63" location="'在宅生活改善調査（利用者票）'!J12" display="'在宅生活改善調査（利用者票）'!J12" xr:uid="{7ED2B628-05CD-4317-9F3E-81E0A917D610}"/>
    <hyperlink ref="CI64" location="'在宅生活改善調査（利用者票）'!J12" display="'在宅生活改善調査（利用者票）'!J12" xr:uid="{4F24CE63-238F-4179-9416-69A572E78E22}"/>
    <hyperlink ref="CI65" location="'在宅生活改善調査（利用者票）'!J12" display="'在宅生活改善調査（利用者票）'!J12" xr:uid="{10EBBC46-8C81-41B5-952E-CB4895A4313C}"/>
    <hyperlink ref="CI66" location="'在宅生活改善調査（利用者票）'!J12" display="'在宅生活改善調査（利用者票）'!J12" xr:uid="{FDDEF20A-8BA7-41CD-9CA3-71D73D2421A9}"/>
    <hyperlink ref="CI67" location="'在宅生活改善調査（利用者票）'!J12" display="'在宅生活改善調査（利用者票）'!J12" xr:uid="{438A2814-4B64-4527-B6E0-1E7972D5DAEE}"/>
    <hyperlink ref="CI68" location="'在宅生活改善調査（利用者票）'!J12" display="'在宅生活改善調査（利用者票）'!J12" xr:uid="{AA7120F8-D071-4433-9969-F78F22BACE55}"/>
    <hyperlink ref="CI69" location="'在宅生活改善調査（利用者票）'!J12" display="'在宅生活改善調査（利用者票）'!J12" xr:uid="{5BE37CE3-8671-47F7-A77E-A2C2693B4E9A}"/>
    <hyperlink ref="CI70" location="'在宅生活改善調査（利用者票）'!J12" display="'在宅生活改善調査（利用者票）'!J12" xr:uid="{5FCC6C59-CDBA-48D3-9C90-863B8B5F33BA}"/>
    <hyperlink ref="CI71" location="'在宅生活改善調査（利用者票）'!J12" display="'在宅生活改善調査（利用者票）'!J12" xr:uid="{CA2D7AC3-D30B-488B-9282-FA23EE807600}"/>
    <hyperlink ref="CI72" location="'在宅生活改善調査（利用者票）'!J12" display="'在宅生活改善調査（利用者票）'!J12" xr:uid="{2AC36561-684F-4860-8581-D07AF30EBD21}"/>
    <hyperlink ref="CI73" location="'在宅生活改善調査（利用者票）'!J12" display="'在宅生活改善調査（利用者票）'!J12" xr:uid="{78C752EA-2AD1-46B9-BE5E-9047DBAD213B}"/>
    <hyperlink ref="CI74" location="'在宅生活改善調査（利用者票）'!J12" display="'在宅生活改善調査（利用者票）'!J12" xr:uid="{3F32D9B3-B3B9-4288-BD61-FA81724E9BCA}"/>
    <hyperlink ref="CI75" location="'在宅生活改善調査（利用者票）'!J12" display="'在宅生活改善調査（利用者票）'!J12" xr:uid="{59A0664F-DDD1-4176-94E4-4D28D1136E17}"/>
    <hyperlink ref="CI76" location="'在宅生活改善調査（利用者票）'!J12" display="'在宅生活改善調査（利用者票）'!J12" xr:uid="{ADF86EB4-06AB-4EBC-8632-1FC30FEA8702}"/>
    <hyperlink ref="CI77" location="'在宅生活改善調査（利用者票）'!J12" display="'在宅生活改善調査（利用者票）'!J12" xr:uid="{A4FDCE43-7734-42DD-99EB-C2C36A0A9984}"/>
    <hyperlink ref="CI78" location="'在宅生活改善調査（利用者票）'!J12" display="'在宅生活改善調査（利用者票）'!J12" xr:uid="{B16733D0-1173-4C3C-9DBC-FC5A7B23EA44}"/>
    <hyperlink ref="CI79" location="'在宅生活改善調査（利用者票）'!J12" display="'在宅生活改善調査（利用者票）'!J12" xr:uid="{7EC3AA26-02A5-432A-979C-350DC64C1ACC}"/>
    <hyperlink ref="CI80" location="'在宅生活改善調査（利用者票）'!J12" display="'在宅生活改善調査（利用者票）'!J12" xr:uid="{A8B3E9CE-5F68-4F7C-9096-4D52FFB3583B}"/>
    <hyperlink ref="CI81" location="'在宅生活改善調査（利用者票）'!J12" display="'在宅生活改善調査（利用者票）'!J12" xr:uid="{60518EB3-E0B7-42D6-9F9A-3A1B50CD7FAB}"/>
    <hyperlink ref="CI82" location="'在宅生活改善調査（利用者票）'!J12" display="'在宅生活改善調査（利用者票）'!J12" xr:uid="{A1C0CB25-E6CE-44E7-94B6-67FCBC72BEC1}"/>
    <hyperlink ref="CI83" location="'在宅生活改善調査（利用者票）'!J12" display="'在宅生活改善調査（利用者票）'!J12" xr:uid="{3E591735-2698-4956-B257-785591FD7047}"/>
    <hyperlink ref="CI84" location="'在宅生活改善調査（利用者票）'!J12" display="'在宅生活改善調査（利用者票）'!J12" xr:uid="{FC58B488-C256-47F1-A4EB-4EFDB9C2F717}"/>
    <hyperlink ref="CI85" location="'在宅生活改善調査（利用者票）'!J12" display="'在宅生活改善調査（利用者票）'!J12" xr:uid="{348CA1A5-4031-474D-81E7-6AE055EE15AE}"/>
    <hyperlink ref="CI86" location="'在宅生活改善調査（利用者票）'!J12" display="'在宅生活改善調査（利用者票）'!J12" xr:uid="{4C6CC9F2-6B80-4E21-92BA-14ABCB33012F}"/>
    <hyperlink ref="CI87" location="'在宅生活改善調査（利用者票）'!J12" display="'在宅生活改善調査（利用者票）'!J12" xr:uid="{CC85E64C-B60F-4A32-8007-B6C416B6E105}"/>
    <hyperlink ref="CI88" location="'在宅生活改善調査（利用者票）'!J12" display="'在宅生活改善調査（利用者票）'!J12" xr:uid="{70FB7E91-92E7-4700-9A88-09B17DCAED52}"/>
    <hyperlink ref="CI89" location="'在宅生活改善調査（利用者票）'!J12" display="'在宅生活改善調査（利用者票）'!J12" xr:uid="{ABE1CEF6-696D-4BE2-B5AA-1D15AA36DEFC}"/>
    <hyperlink ref="CI90" location="'在宅生活改善調査（利用者票）'!J12" display="'在宅生活改善調査（利用者票）'!J12" xr:uid="{CDA868B3-9B38-44D0-9010-01084F8DE6FF}"/>
    <hyperlink ref="CI91" location="'在宅生活改善調査（利用者票）'!J12" display="'在宅生活改善調査（利用者票）'!J12" xr:uid="{D26175AE-5AE7-409F-BB28-67D0C09E2D69}"/>
    <hyperlink ref="CI92" location="'在宅生活改善調査（利用者票）'!J12" display="'在宅生活改善調査（利用者票）'!J12" xr:uid="{4037F0C9-202B-41AA-9780-922BF7A22745}"/>
    <hyperlink ref="CI93" location="'在宅生活改善調査（利用者票）'!J12" display="'在宅生活改善調査（利用者票）'!J12" xr:uid="{619F5570-3866-4DC3-B22A-8DA4446034EE}"/>
    <hyperlink ref="CI94" location="'在宅生活改善調査（利用者票）'!J12" display="'在宅生活改善調査（利用者票）'!J12" xr:uid="{83F2F421-E37D-4D6D-A5E5-53983FBB2985}"/>
    <hyperlink ref="CI95" location="'在宅生活改善調査（利用者票）'!J12" display="'在宅生活改善調査（利用者票）'!J12" xr:uid="{A76FCED5-FB3E-450C-8F09-F7D36435B19D}"/>
    <hyperlink ref="CI96" location="'在宅生活改善調査（利用者票）'!J12" display="'在宅生活改善調査（利用者票）'!J12" xr:uid="{3560573A-914F-4264-919D-4CAC775E9967}"/>
    <hyperlink ref="CI97" location="'在宅生活改善調査（利用者票）'!J12" display="'在宅生活改善調査（利用者票）'!J12" xr:uid="{213FF67F-FEF4-4704-8571-A0F4979D98DA}"/>
    <hyperlink ref="CI98" location="'在宅生活改善調査（利用者票）'!J12" display="'在宅生活改善調査（利用者票）'!J12" xr:uid="{B4563802-4227-4442-A5EB-CD82FEE8FDBB}"/>
    <hyperlink ref="CI99" location="'在宅生活改善調査（利用者票）'!J12" display="'在宅生活改善調査（利用者票）'!J12" xr:uid="{70A8EE17-6540-4EA4-BD49-703A2CC53172}"/>
    <hyperlink ref="CI100" location="'在宅生活改善調査（利用者票）'!J12" display="'在宅生活改善調査（利用者票）'!J12" xr:uid="{C4E5A120-A325-448E-88FE-CE2E1C88E2E2}"/>
    <hyperlink ref="CI101" location="'在宅生活改善調査（利用者票）'!J12" display="'在宅生活改善調査（利用者票）'!J12" xr:uid="{E5EE9A9F-F9FA-40C3-BE69-C0248C1ABD56}"/>
    <hyperlink ref="CI102" location="'在宅生活改善調査（利用者票）'!J12" display="'在宅生活改善調査（利用者票）'!J12" xr:uid="{6CE8A5AB-2232-4A2D-A997-E4EA46B037E7}"/>
    <hyperlink ref="CI103" location="'在宅生活改善調査（利用者票）'!J12" display="'在宅生活改善調査（利用者票）'!J12" xr:uid="{B424B467-D6FD-4F3B-AD3E-B9929DE5C09F}"/>
    <hyperlink ref="CI104" location="'在宅生活改善調査（利用者票）'!J12" display="'在宅生活改善調査（利用者票）'!J12" xr:uid="{7982EB09-9581-46AD-B651-2B6549F808CF}"/>
    <hyperlink ref="CI105" location="'在宅生活改善調査（利用者票）'!J12" display="'在宅生活改善調査（利用者票）'!J12" xr:uid="{C4296803-4D2F-4C29-9658-F3D5E3612E13}"/>
    <hyperlink ref="CI106" location="'在宅生活改善調査（利用者票）'!J12" display="'在宅生活改善調査（利用者票）'!J12" xr:uid="{8FD1C650-FF3E-4EE8-A616-1B6E51C8A749}"/>
    <hyperlink ref="CI107" location="'在宅生活改善調査（利用者票）'!J12" display="'在宅生活改善調査（利用者票）'!J12" xr:uid="{9BFBE02C-F98A-4E3D-8FF0-D2803192098E}"/>
    <hyperlink ref="CI108" location="'在宅生活改善調査（利用者票）'!J12" display="'在宅生活改善調査（利用者票）'!J12" xr:uid="{8A179F8B-DCC1-4247-A5FA-3194DB4075EA}"/>
    <hyperlink ref="CI109" location="'在宅生活改善調査（利用者票）'!J12" display="'在宅生活改善調査（利用者票）'!J12" xr:uid="{D6148DE2-61B7-42B0-9CA8-45C831A739A6}"/>
    <hyperlink ref="CI110" location="'在宅生活改善調査（利用者票）'!J12" display="'在宅生活改善調査（利用者票）'!J12" xr:uid="{53232FB6-64CE-413A-9C3C-1478997E07F6}"/>
    <hyperlink ref="CI111" location="'在宅生活改善調査（利用者票）'!J12" display="'在宅生活改善調査（利用者票）'!J12" xr:uid="{C4674C08-1DA0-439C-A178-998F20275F72}"/>
    <hyperlink ref="CI112" location="'在宅生活改善調査（利用者票）'!J12" display="'在宅生活改善調査（利用者票）'!J12" xr:uid="{97EE004D-DBF6-47D8-95ED-B0653222B611}"/>
    <hyperlink ref="CI113" location="'在宅生活改善調査（利用者票）'!J12" display="'在宅生活改善調査（利用者票）'!J12" xr:uid="{1C04B7F2-30FF-4ECF-A3EF-5C9B6A4AE74C}"/>
    <hyperlink ref="CI114" location="'在宅生活改善調査（利用者票）'!J12" display="'在宅生活改善調査（利用者票）'!J12" xr:uid="{8998D437-0846-4937-87E0-68FC4DE139DA}"/>
    <hyperlink ref="CI115" location="'在宅生活改善調査（利用者票）'!J12" display="'在宅生活改善調査（利用者票）'!J12" xr:uid="{B2B6C9A8-F55A-4071-A0BC-A23E24517A3E}"/>
    <hyperlink ref="CI116" location="'在宅生活改善調査（利用者票）'!J12" display="'在宅生活改善調査（利用者票）'!J12" xr:uid="{0B30025A-F6CA-4358-AFC9-D04D6AC352DF}"/>
    <hyperlink ref="CI117" location="'在宅生活改善調査（利用者票）'!J12" display="'在宅生活改善調査（利用者票）'!J12" xr:uid="{C3031197-8778-4890-851E-CD636042D661}"/>
    <hyperlink ref="CI118" location="'在宅生活改善調査（利用者票）'!J12" display="'在宅生活改善調査（利用者票）'!J12" xr:uid="{62F87C02-77A5-4CE5-8CB8-69E007260B94}"/>
    <hyperlink ref="CI119" location="'在宅生活改善調査（利用者票）'!J12" display="'在宅生活改善調査（利用者票）'!J12" xr:uid="{FA6203C1-7DEA-41E0-8FE8-3D1D3187B9E5}"/>
    <hyperlink ref="CI120" location="'在宅生活改善調査（利用者票）'!J12" display="'在宅生活改善調査（利用者票）'!J12" xr:uid="{0B4A9110-536F-4586-BC69-D22EB8059018}"/>
    <hyperlink ref="CI121" location="'在宅生活改善調査（利用者票）'!J12" display="'在宅生活改善調査（利用者票）'!J12" xr:uid="{EF9D2292-3143-48DB-8C27-E5C2166891EF}"/>
    <hyperlink ref="CI122" location="'在宅生活改善調査（利用者票）'!J12" display="'在宅生活改善調査（利用者票）'!J12" xr:uid="{D46B167A-2A6C-494E-9A7E-A90ECE7B6862}"/>
    <hyperlink ref="CI123" location="'在宅生活改善調査（利用者票）'!J12" display="'在宅生活改善調査（利用者票）'!J12" xr:uid="{6511D4D3-0873-4DFF-B716-48C033635E4C}"/>
    <hyperlink ref="CI124" location="'在宅生活改善調査（利用者票）'!J12" display="'在宅生活改善調査（利用者票）'!J12" xr:uid="{4CB69D5B-CEDD-474B-9060-49488FAE93E3}"/>
    <hyperlink ref="CI125" location="'在宅生活改善調査（利用者票）'!J12" display="'在宅生活改善調査（利用者票）'!J12" xr:uid="{76EA5806-CF45-44B5-A115-3BE61105156C}"/>
    <hyperlink ref="CI126" location="'在宅生活改善調査（利用者票）'!J12" display="'在宅生活改善調査（利用者票）'!J12" xr:uid="{9ED8F0AF-914F-4D0E-A343-458C77958F48}"/>
    <hyperlink ref="CI127" location="'在宅生活改善調査（利用者票）'!J12" display="'在宅生活改善調査（利用者票）'!J12" xr:uid="{708761E0-1F26-4426-B2DD-D2CD0788CDE6}"/>
    <hyperlink ref="CI128" location="'在宅生活改善調査（利用者票）'!J12" display="'在宅生活改善調査（利用者票）'!J12" xr:uid="{3EFD6596-4018-4E0A-B034-34C6F2D9A06F}"/>
    <hyperlink ref="CI129" location="'在宅生活改善調査（利用者票）'!J12" display="'在宅生活改善調査（利用者票）'!J12" xr:uid="{7A20265C-400B-4245-A5CD-9BAA8A40E397}"/>
    <hyperlink ref="CI130" location="'在宅生活改善調査（利用者票）'!J12" display="'在宅生活改善調査（利用者票）'!J12" xr:uid="{BF4C596D-DE85-4DF0-A9C2-12073B696A19}"/>
    <hyperlink ref="CI131" location="'在宅生活改善調査（利用者票）'!J12" display="'在宅生活改善調査（利用者票）'!J12" xr:uid="{D212368F-9CBE-45C8-80EE-2929478D8330}"/>
    <hyperlink ref="CI132" location="'在宅生活改善調査（利用者票）'!J12" display="'在宅生活改善調査（利用者票）'!J12" xr:uid="{B473A7FE-4382-41BF-97F8-C6DA0ACC3C35}"/>
    <hyperlink ref="CI133" location="'在宅生活改善調査（利用者票）'!J12" display="'在宅生活改善調査（利用者票）'!J12" xr:uid="{6A3CE7C6-D933-40A9-8AA5-25EF21020A3B}"/>
    <hyperlink ref="CI134" location="'在宅生活改善調査（利用者票）'!J12" display="'在宅生活改善調査（利用者票）'!J12" xr:uid="{0EDCCED0-6DA1-4BCD-B151-84F08C9AF149}"/>
    <hyperlink ref="CI135" location="'在宅生活改善調査（利用者票）'!J12" display="'在宅生活改善調査（利用者票）'!J12" xr:uid="{2E62B27B-7589-421F-9C73-10D39F355DE6}"/>
    <hyperlink ref="CI136" location="'在宅生活改善調査（利用者票）'!J12" display="'在宅生活改善調査（利用者票）'!J12" xr:uid="{58AC0BD3-64E0-414A-BCB3-86A339C9D701}"/>
    <hyperlink ref="CI137" location="'在宅生活改善調査（利用者票）'!J12" display="'在宅生活改善調査（利用者票）'!J12" xr:uid="{15238EAB-D473-418D-8449-344466B4124D}"/>
    <hyperlink ref="CI138" location="'在宅生活改善調査（利用者票）'!J12" display="'在宅生活改善調査（利用者票）'!J12" xr:uid="{FC317E42-770F-4B8C-BD5E-C29AF34241B2}"/>
    <hyperlink ref="CI139" location="'在宅生活改善調査（利用者票）'!J12" display="'在宅生活改善調査（利用者票）'!J12" xr:uid="{DE4F7884-CE54-4309-B0B0-89EEC0FC65B6}"/>
    <hyperlink ref="CI140" location="'在宅生活改善調査（利用者票）'!J12" display="'在宅生活改善調査（利用者票）'!J12" xr:uid="{52CDD7C7-6DD2-4532-AA88-616E75AB9B94}"/>
    <hyperlink ref="CI141" location="'在宅生活改善調査（利用者票）'!J12" display="'在宅生活改善調査（利用者票）'!J12" xr:uid="{908AB53E-CC25-4CBD-84BA-66DC93913EA7}"/>
    <hyperlink ref="CI142" location="'在宅生活改善調査（利用者票）'!J12" display="'在宅生活改善調査（利用者票）'!J12" xr:uid="{D964C2B2-2612-4E50-BDEF-5B0E3DD3A56F}"/>
    <hyperlink ref="CI143" location="'在宅生活改善調査（利用者票）'!J12" display="'在宅生活改善調査（利用者票）'!J12" xr:uid="{3FBE9F8B-3E6F-4403-902A-10CBBB01400B}"/>
    <hyperlink ref="CI144" location="'在宅生活改善調査（利用者票）'!J12" display="'在宅生活改善調査（利用者票）'!J12" xr:uid="{F0F0D616-1096-493C-BB03-4D39309D6A39}"/>
    <hyperlink ref="CI145" location="'在宅生活改善調査（利用者票）'!J12" display="'在宅生活改善調査（利用者票）'!J12" xr:uid="{E5C584CD-073F-4330-947C-237218D37A83}"/>
    <hyperlink ref="CI146" location="'在宅生活改善調査（利用者票）'!J12" display="'在宅生活改善調査（利用者票）'!J12" xr:uid="{9ADA09B0-FF9E-42FD-8362-040B94D7F5A6}"/>
    <hyperlink ref="CI147" location="'在宅生活改善調査（利用者票）'!J12" display="'在宅生活改善調査（利用者票）'!J12" xr:uid="{5A87BA04-1468-4E26-A9CD-860EC2F4AFAE}"/>
    <hyperlink ref="CI148" location="'在宅生活改善調査（利用者票）'!J12" display="'在宅生活改善調査（利用者票）'!J12" xr:uid="{DC713227-C1BB-48C1-A323-9B1AFF64B4C1}"/>
    <hyperlink ref="CI149" location="'在宅生活改善調査（利用者票）'!J12" display="'在宅生活改善調査（利用者票）'!J12" xr:uid="{BCD496B5-471F-4114-B73C-DD9A17F8BF8A}"/>
    <hyperlink ref="CJ43" location="'在宅生活改善調査（利用者票）'!Y13" display="'在宅生活改善調査（利用者票）'!Y13" xr:uid="{0E44909E-19A8-458B-9BB1-2DFCBA726DD0}"/>
    <hyperlink ref="CJ44" location="'在宅生活改善調査（利用者票）'!Y13" display="'在宅生活改善調査（利用者票）'!Y13" xr:uid="{9F4D05F6-B5A3-4403-8EE2-9B7985120723}"/>
    <hyperlink ref="CJ45" location="'在宅生活改善調査（利用者票）'!Y13" display="'在宅生活改善調査（利用者票）'!Y13" xr:uid="{FFE212BB-8236-4DA5-997C-CBE6999C90B9}"/>
    <hyperlink ref="CJ46" location="'在宅生活改善調査（利用者票）'!Y13" display="'在宅生活改善調査（利用者票）'!Y13" xr:uid="{0D283A50-9B31-457E-BDD8-AE7E5F326377}"/>
    <hyperlink ref="CJ47" location="'在宅生活改善調査（利用者票）'!Y13" display="'在宅生活改善調査（利用者票）'!Y13" xr:uid="{ED50AAD6-2C64-4236-B119-A507A7A1C673}"/>
    <hyperlink ref="CJ48" location="'在宅生活改善調査（利用者票）'!Y13" display="'在宅生活改善調査（利用者票）'!Y13" xr:uid="{1C3AC643-25C8-4286-A007-64B6EA16A0B7}"/>
    <hyperlink ref="CJ49" location="'在宅生活改善調査（利用者票）'!Y13" display="'在宅生活改善調査（利用者票）'!Y13" xr:uid="{F2295397-FACE-4E8C-9FE3-40B5A08D37D5}"/>
    <hyperlink ref="CJ50" location="'在宅生活改善調査（利用者票）'!Y13" display="'在宅生活改善調査（利用者票）'!Y13" xr:uid="{938727FB-12EA-4CA1-8D71-293D74A14A4B}"/>
    <hyperlink ref="CJ51" location="'在宅生活改善調査（利用者票）'!Y13" display="'在宅生活改善調査（利用者票）'!Y13" xr:uid="{10D95E00-55E3-42AC-9621-BA2AE4247CBE}"/>
    <hyperlink ref="CJ52" location="'在宅生活改善調査（利用者票）'!Y13" display="'在宅生活改善調査（利用者票）'!Y13" xr:uid="{36BDCEF6-32E6-4A21-ACF9-A21D1F49958F}"/>
    <hyperlink ref="CJ53" location="'在宅生活改善調査（利用者票）'!Y13" display="'在宅生活改善調査（利用者票）'!Y13" xr:uid="{61C25672-A45A-47D9-8B2A-996CDA0407BB}"/>
    <hyperlink ref="CJ54" location="'在宅生活改善調査（利用者票）'!Y13" display="'在宅生活改善調査（利用者票）'!Y13" xr:uid="{88C3FB35-B363-4D3A-A497-91708EF22C78}"/>
    <hyperlink ref="CJ55" location="'在宅生活改善調査（利用者票）'!Y13" display="'在宅生活改善調査（利用者票）'!Y13" xr:uid="{BA56B681-6654-4D02-AED7-49A9F6E4E52F}"/>
    <hyperlink ref="CJ56" location="'在宅生活改善調査（利用者票）'!Y13" display="'在宅生活改善調査（利用者票）'!Y13" xr:uid="{409FA639-0BB2-49DF-98C9-8AAAB4BE40F6}"/>
    <hyperlink ref="CJ57" location="'在宅生活改善調査（利用者票）'!Y13" display="'在宅生活改善調査（利用者票）'!Y13" xr:uid="{E8AB5628-4483-4FB9-A6B7-10CFAB6AD84B}"/>
    <hyperlink ref="CJ58" location="'在宅生活改善調査（利用者票）'!Y13" display="'在宅生活改善調査（利用者票）'!Y13" xr:uid="{5BFC3D0B-2DD5-444D-A818-1BCDAA72D4F3}"/>
    <hyperlink ref="CJ59" location="'在宅生活改善調査（利用者票）'!Y13" display="'在宅生活改善調査（利用者票）'!Y13" xr:uid="{F72E7B11-D37C-4510-82C2-9A113E4AA3D0}"/>
    <hyperlink ref="CJ60" location="'在宅生活改善調査（利用者票）'!Y13" display="'在宅生活改善調査（利用者票）'!Y13" xr:uid="{2E3AC2CD-ED95-485B-B3D2-C32AE46AF042}"/>
    <hyperlink ref="CJ61" location="'在宅生活改善調査（利用者票）'!Y13" display="'在宅生活改善調査（利用者票）'!Y13" xr:uid="{82F34962-C5FD-4186-ABB9-99527934819F}"/>
    <hyperlink ref="CJ62" location="'在宅生活改善調査（利用者票）'!Y13" display="'在宅生活改善調査（利用者票）'!Y13" xr:uid="{31DD9C17-A2D0-450A-9FF3-516376D688F2}"/>
    <hyperlink ref="CJ63" location="'在宅生活改善調査（利用者票）'!Y13" display="'在宅生活改善調査（利用者票）'!Y13" xr:uid="{2F245B64-E1C5-4E59-AA54-83B9B87DC27C}"/>
    <hyperlink ref="CJ64" location="'在宅生活改善調査（利用者票）'!Y13" display="'在宅生活改善調査（利用者票）'!Y13" xr:uid="{3A575F0C-13B2-42CC-AC8D-B4516982FA7D}"/>
    <hyperlink ref="CJ65" location="'在宅生活改善調査（利用者票）'!Y13" display="'在宅生活改善調査（利用者票）'!Y13" xr:uid="{1622DCEB-3B3F-4FBF-9DAB-FE21846C9F7F}"/>
    <hyperlink ref="CJ66" location="'在宅生活改善調査（利用者票）'!Y13" display="'在宅生活改善調査（利用者票）'!Y13" xr:uid="{C8F85556-89DE-4DCE-AD9C-1469454268E8}"/>
    <hyperlink ref="CJ67" location="'在宅生活改善調査（利用者票）'!Y13" display="'在宅生活改善調査（利用者票）'!Y13" xr:uid="{FDF5FE4A-42E2-4517-BB99-B6599360D753}"/>
    <hyperlink ref="CJ68" location="'在宅生活改善調査（利用者票）'!Y13" display="'在宅生活改善調査（利用者票）'!Y13" xr:uid="{E50BE569-2E37-4789-AC82-EA269A862765}"/>
    <hyperlink ref="CJ69" location="'在宅生活改善調査（利用者票）'!Y13" display="'在宅生活改善調査（利用者票）'!Y13" xr:uid="{55A4389A-5F67-4C04-A0EF-45CFFDF7EF27}"/>
    <hyperlink ref="CJ70" location="'在宅生活改善調査（利用者票）'!Y13" display="'在宅生活改善調査（利用者票）'!Y13" xr:uid="{A6AF6B92-D399-4F8B-8AAD-59A2DE9643E8}"/>
    <hyperlink ref="CJ71" location="'在宅生活改善調査（利用者票）'!Y13" display="'在宅生活改善調査（利用者票）'!Y13" xr:uid="{FEF46A08-85B7-4353-B80F-5E8AA57C4142}"/>
    <hyperlink ref="CJ72" location="'在宅生活改善調査（利用者票）'!Y13" display="'在宅生活改善調査（利用者票）'!Y13" xr:uid="{22CA4E51-2255-4D3D-A577-2BAAC98B10FA}"/>
    <hyperlink ref="CJ73" location="'在宅生活改善調査（利用者票）'!Y13" display="'在宅生活改善調査（利用者票）'!Y13" xr:uid="{96EB3D68-8860-414B-BC71-80B11A5A2486}"/>
    <hyperlink ref="CJ74" location="'在宅生活改善調査（利用者票）'!Y13" display="'在宅生活改善調査（利用者票）'!Y13" xr:uid="{32BDFBF6-10B9-4FAA-83F1-42AF29E27B8B}"/>
    <hyperlink ref="CJ75" location="'在宅生活改善調査（利用者票）'!Y13" display="'在宅生活改善調査（利用者票）'!Y13" xr:uid="{09AE4EE1-B215-4397-A8A3-0F82C78C44C4}"/>
    <hyperlink ref="CJ76" location="'在宅生活改善調査（利用者票）'!Y13" display="'在宅生活改善調査（利用者票）'!Y13" xr:uid="{E293C943-A910-49DB-9291-0210F9D398C0}"/>
    <hyperlink ref="CJ77" location="'在宅生活改善調査（利用者票）'!Y13" display="'在宅生活改善調査（利用者票）'!Y13" xr:uid="{7E8F7CBE-3E39-4624-A291-F056EE0FC66F}"/>
    <hyperlink ref="CJ78" location="'在宅生活改善調査（利用者票）'!Y13" display="'在宅生活改善調査（利用者票）'!Y13" xr:uid="{6459F749-336C-4CEB-9E0B-CB3A95E8E964}"/>
    <hyperlink ref="CJ79" location="'在宅生活改善調査（利用者票）'!Y13" display="'在宅生活改善調査（利用者票）'!Y13" xr:uid="{AA8D2981-AD83-463E-AD8D-8DFA3F35B44A}"/>
    <hyperlink ref="CJ80" location="'在宅生活改善調査（利用者票）'!Y13" display="'在宅生活改善調査（利用者票）'!Y13" xr:uid="{E32D7E9E-2D15-4016-A852-44147F6FEA28}"/>
    <hyperlink ref="CJ81" location="'在宅生活改善調査（利用者票）'!Y13" display="'在宅生活改善調査（利用者票）'!Y13" xr:uid="{FC5F9E52-9590-4819-B5A5-DCD0B658DB3B}"/>
    <hyperlink ref="CJ82" location="'在宅生活改善調査（利用者票）'!Y13" display="'在宅生活改善調査（利用者票）'!Y13" xr:uid="{2993290C-3AE7-4155-B780-ABB08A7E783F}"/>
    <hyperlink ref="CJ83" location="'在宅生活改善調査（利用者票）'!Y13" display="'在宅生活改善調査（利用者票）'!Y13" xr:uid="{11BD1DC7-2EA5-46E1-8214-4E366180AC2D}"/>
    <hyperlink ref="CJ84" location="'在宅生活改善調査（利用者票）'!Y13" display="'在宅生活改善調査（利用者票）'!Y13" xr:uid="{C4805D5D-00B1-4A19-AF0B-C92C719314B2}"/>
    <hyperlink ref="CJ85" location="'在宅生活改善調査（利用者票）'!Y13" display="'在宅生活改善調査（利用者票）'!Y13" xr:uid="{9A1CF1EF-8096-4FB8-855D-4904DBAC443E}"/>
    <hyperlink ref="CJ86" location="'在宅生活改善調査（利用者票）'!Y13" display="'在宅生活改善調査（利用者票）'!Y13" xr:uid="{9193C198-B433-485E-8536-FD918570F1AD}"/>
    <hyperlink ref="CJ87" location="'在宅生活改善調査（利用者票）'!Y13" display="'在宅生活改善調査（利用者票）'!Y13" xr:uid="{C4F74490-0DA4-4E29-A276-A5BCBCBD0B4D}"/>
    <hyperlink ref="CJ88" location="'在宅生活改善調査（利用者票）'!Y13" display="'在宅生活改善調査（利用者票）'!Y13" xr:uid="{E266897B-C1B7-4C26-9835-EE7D6DB47F67}"/>
    <hyperlink ref="CJ89" location="'在宅生活改善調査（利用者票）'!Y13" display="'在宅生活改善調査（利用者票）'!Y13" xr:uid="{59E7EF00-F43D-454D-8C9E-3A236D956D54}"/>
    <hyperlink ref="CJ90" location="'在宅生活改善調査（利用者票）'!Y13" display="'在宅生活改善調査（利用者票）'!Y13" xr:uid="{A494C07A-6150-41E6-9F1F-D4C2A3B15434}"/>
    <hyperlink ref="CJ91" location="'在宅生活改善調査（利用者票）'!Y13" display="'在宅生活改善調査（利用者票）'!Y13" xr:uid="{70BE9934-8F3B-475C-ABCF-CD2DD620B72A}"/>
    <hyperlink ref="CJ92" location="'在宅生活改善調査（利用者票）'!Y13" display="'在宅生活改善調査（利用者票）'!Y13" xr:uid="{6E44912E-56EB-45FA-9AB2-117F02455B34}"/>
    <hyperlink ref="CJ93" location="'在宅生活改善調査（利用者票）'!Y13" display="'在宅生活改善調査（利用者票）'!Y13" xr:uid="{96BC9014-FA4F-44B8-A62E-1ABB80C52D0F}"/>
    <hyperlink ref="CJ94" location="'在宅生活改善調査（利用者票）'!Y13" display="'在宅生活改善調査（利用者票）'!Y13" xr:uid="{1C40E777-E088-4918-A2E4-51173FCBA654}"/>
    <hyperlink ref="CJ95" location="'在宅生活改善調査（利用者票）'!Y13" display="'在宅生活改善調査（利用者票）'!Y13" xr:uid="{26F271A2-EC47-4CF6-9BA3-F508D3DD2470}"/>
    <hyperlink ref="CJ96" location="'在宅生活改善調査（利用者票）'!Y13" display="'在宅生活改善調査（利用者票）'!Y13" xr:uid="{2B26D59F-227B-4482-95BE-BD3FE9214D47}"/>
    <hyperlink ref="CJ97" location="'在宅生活改善調査（利用者票）'!Y13" display="'在宅生活改善調査（利用者票）'!Y13" xr:uid="{A2375ECB-3F91-45D1-9EE2-5657ED363256}"/>
    <hyperlink ref="CJ98" location="'在宅生活改善調査（利用者票）'!Y13" display="'在宅生活改善調査（利用者票）'!Y13" xr:uid="{2BD54D34-E33A-48FE-B9F5-51940A76AB42}"/>
    <hyperlink ref="CJ99" location="'在宅生活改善調査（利用者票）'!Y13" display="'在宅生活改善調査（利用者票）'!Y13" xr:uid="{A8CC55DC-7EEE-45C6-8BA3-15E4AD0456AC}"/>
    <hyperlink ref="CJ100" location="'在宅生活改善調査（利用者票）'!Y13" display="'在宅生活改善調査（利用者票）'!Y13" xr:uid="{9A28E1AE-24B6-4AB6-AA6E-0F819F5007DF}"/>
    <hyperlink ref="CJ101" location="'在宅生活改善調査（利用者票）'!Y13" display="'在宅生活改善調査（利用者票）'!Y13" xr:uid="{7084584B-2CA6-41CA-8818-B4B2C4BC1CBB}"/>
    <hyperlink ref="CJ102" location="'在宅生活改善調査（利用者票）'!Y13" display="'在宅生活改善調査（利用者票）'!Y13" xr:uid="{0E8D77E0-DD64-4816-AE61-DC7A608A4650}"/>
    <hyperlink ref="CJ103" location="'在宅生活改善調査（利用者票）'!Y13" display="'在宅生活改善調査（利用者票）'!Y13" xr:uid="{E833DE20-D8D6-453F-8BA5-426FADA2E045}"/>
    <hyperlink ref="CJ104" location="'在宅生活改善調査（利用者票）'!Y13" display="'在宅生活改善調査（利用者票）'!Y13" xr:uid="{E1827739-879F-4E40-A65D-A7AB8B36FDF4}"/>
    <hyperlink ref="CJ105" location="'在宅生活改善調査（利用者票）'!Y13" display="'在宅生活改善調査（利用者票）'!Y13" xr:uid="{D0DE3F25-92B0-4303-8374-C5546F027C66}"/>
    <hyperlink ref="CJ106" location="'在宅生活改善調査（利用者票）'!Y13" display="'在宅生活改善調査（利用者票）'!Y13" xr:uid="{B311EA15-6B40-4598-9522-DB814B7A069C}"/>
    <hyperlink ref="CJ107" location="'在宅生活改善調査（利用者票）'!Y13" display="'在宅生活改善調査（利用者票）'!Y13" xr:uid="{1BE3D5A3-2CE5-4835-AF4D-C25ED142E86F}"/>
    <hyperlink ref="CJ108" location="'在宅生活改善調査（利用者票）'!Y13" display="'在宅生活改善調査（利用者票）'!Y13" xr:uid="{ADB46CD8-8D56-4717-BAB2-7AEB54BD1B87}"/>
    <hyperlink ref="CJ109" location="'在宅生活改善調査（利用者票）'!Y13" display="'在宅生活改善調査（利用者票）'!Y13" xr:uid="{624BF738-CBA4-456B-A1F9-BD87538A65DB}"/>
    <hyperlink ref="CJ110" location="'在宅生活改善調査（利用者票）'!Y13" display="'在宅生活改善調査（利用者票）'!Y13" xr:uid="{92789133-468F-4D88-AB41-CDB6186B7C2F}"/>
    <hyperlink ref="CJ111" location="'在宅生活改善調査（利用者票）'!Y13" display="'在宅生活改善調査（利用者票）'!Y13" xr:uid="{F35A5F21-5EB9-4043-ACB3-3209053D40CF}"/>
    <hyperlink ref="CJ112" location="'在宅生活改善調査（利用者票）'!Y13" display="'在宅生活改善調査（利用者票）'!Y13" xr:uid="{8F3F51C2-06A4-49F6-A357-B002EB8A97CD}"/>
    <hyperlink ref="CJ113" location="'在宅生活改善調査（利用者票）'!Y13" display="'在宅生活改善調査（利用者票）'!Y13" xr:uid="{8F057AA1-B48B-4005-A482-307738E6E438}"/>
    <hyperlink ref="CJ114" location="'在宅生活改善調査（利用者票）'!Y13" display="'在宅生活改善調査（利用者票）'!Y13" xr:uid="{47594D9E-842E-4D1D-9774-F8FA2064058C}"/>
    <hyperlink ref="CJ115" location="'在宅生活改善調査（利用者票）'!Y13" display="'在宅生活改善調査（利用者票）'!Y13" xr:uid="{A687B69A-34B0-46F3-914B-FF7615601721}"/>
    <hyperlink ref="CJ116" location="'在宅生活改善調査（利用者票）'!Y13" display="'在宅生活改善調査（利用者票）'!Y13" xr:uid="{8D4A6340-F49C-4A4B-B30A-611AF358C934}"/>
    <hyperlink ref="CJ117" location="'在宅生活改善調査（利用者票）'!Y13" display="'在宅生活改善調査（利用者票）'!Y13" xr:uid="{63F16227-ADAA-4BB5-81E0-AB5D997BDCB8}"/>
    <hyperlink ref="CJ118" location="'在宅生活改善調査（利用者票）'!Y13" display="'在宅生活改善調査（利用者票）'!Y13" xr:uid="{A72E4AA8-622E-4611-AAD5-1A49BF031FEB}"/>
    <hyperlink ref="CJ119" location="'在宅生活改善調査（利用者票）'!Y13" display="'在宅生活改善調査（利用者票）'!Y13" xr:uid="{9519E125-06D1-41AE-B1F1-7AA248D1D6A1}"/>
    <hyperlink ref="CJ120" location="'在宅生活改善調査（利用者票）'!Y13" display="'在宅生活改善調査（利用者票）'!Y13" xr:uid="{ADFEA071-FFC4-4BA3-800F-AF74ABB93B6D}"/>
    <hyperlink ref="CJ121" location="'在宅生活改善調査（利用者票）'!Y13" display="'在宅生活改善調査（利用者票）'!Y13" xr:uid="{8D1C4FD6-1490-4220-80A7-DF1D09B1B7F1}"/>
    <hyperlink ref="CJ122" location="'在宅生活改善調査（利用者票）'!Y13" display="'在宅生活改善調査（利用者票）'!Y13" xr:uid="{DE9BAF41-5543-460E-9647-6D53C1C62580}"/>
    <hyperlink ref="CJ123" location="'在宅生活改善調査（利用者票）'!Y13" display="'在宅生活改善調査（利用者票）'!Y13" xr:uid="{001CC7ED-5310-4EC5-AA3A-4EF80BEA261F}"/>
    <hyperlink ref="CJ124" location="'在宅生活改善調査（利用者票）'!Y13" display="'在宅生活改善調査（利用者票）'!Y13" xr:uid="{B4416324-8F59-4D38-B8CB-6E01581D97F3}"/>
    <hyperlink ref="CJ125" location="'在宅生活改善調査（利用者票）'!Y13" display="'在宅生活改善調査（利用者票）'!Y13" xr:uid="{2A9598E9-E153-4116-A95E-53487BE875FA}"/>
    <hyperlink ref="CJ126" location="'在宅生活改善調査（利用者票）'!Y13" display="'在宅生活改善調査（利用者票）'!Y13" xr:uid="{74AF5DB6-BD6B-4F74-A8CE-8F53F61B7291}"/>
    <hyperlink ref="CJ127" location="'在宅生活改善調査（利用者票）'!Y13" display="'在宅生活改善調査（利用者票）'!Y13" xr:uid="{71200C3E-628C-4D7F-A13C-02BCA03F5143}"/>
    <hyperlink ref="CJ128" location="'在宅生活改善調査（利用者票）'!Y13" display="'在宅生活改善調査（利用者票）'!Y13" xr:uid="{96ADD5C0-5565-45A4-A826-BCBB81ECF9E8}"/>
    <hyperlink ref="CJ129" location="'在宅生活改善調査（利用者票）'!Y13" display="'在宅生活改善調査（利用者票）'!Y13" xr:uid="{F4F8B0EF-5C7B-45F2-9AA7-F33AEBA0486D}"/>
    <hyperlink ref="CJ130" location="'在宅生活改善調査（利用者票）'!Y13" display="'在宅生活改善調査（利用者票）'!Y13" xr:uid="{918361F0-9C51-47F3-97A9-3DA7F692269B}"/>
    <hyperlink ref="CJ131" location="'在宅生活改善調査（利用者票）'!Y13" display="'在宅生活改善調査（利用者票）'!Y13" xr:uid="{D61A4CF9-F26B-4DE9-918D-6472E34CFF22}"/>
    <hyperlink ref="CJ132" location="'在宅生活改善調査（利用者票）'!Y13" display="'在宅生活改善調査（利用者票）'!Y13" xr:uid="{3FC62DB0-EB8E-46C1-A663-D30038AF8C4E}"/>
    <hyperlink ref="CJ133" location="'在宅生活改善調査（利用者票）'!Y13" display="'在宅生活改善調査（利用者票）'!Y13" xr:uid="{06CAE7D9-9C58-4005-8616-7369CB112E8B}"/>
    <hyperlink ref="CJ134" location="'在宅生活改善調査（利用者票）'!Y13" display="'在宅生活改善調査（利用者票）'!Y13" xr:uid="{AA83C52E-FEFE-49DD-A82F-CE47BD9927F3}"/>
    <hyperlink ref="CJ135" location="'在宅生活改善調査（利用者票）'!Y13" display="'在宅生活改善調査（利用者票）'!Y13" xr:uid="{B3C17050-2BBC-4A5B-8BBE-3665F9B92D3A}"/>
    <hyperlink ref="CJ136" location="'在宅生活改善調査（利用者票）'!Y13" display="'在宅生活改善調査（利用者票）'!Y13" xr:uid="{C03F43BD-B0F7-44BA-89F2-C5845236320D}"/>
    <hyperlink ref="CJ137" location="'在宅生活改善調査（利用者票）'!Y13" display="'在宅生活改善調査（利用者票）'!Y13" xr:uid="{E04FADB9-F31B-4643-957A-B9A0A8463958}"/>
    <hyperlink ref="CJ138" location="'在宅生活改善調査（利用者票）'!Y13" display="'在宅生活改善調査（利用者票）'!Y13" xr:uid="{FAB1FFFA-610B-444F-913C-60B86167225E}"/>
    <hyperlink ref="CJ139" location="'在宅生活改善調査（利用者票）'!Y13" display="'在宅生活改善調査（利用者票）'!Y13" xr:uid="{6818B1D3-CE5F-482A-88AD-C0DE6DC624A0}"/>
    <hyperlink ref="CJ140" location="'在宅生活改善調査（利用者票）'!Y13" display="'在宅生活改善調査（利用者票）'!Y13" xr:uid="{D85D930C-29E7-4DD6-A1F4-65F8FF41AC0F}"/>
    <hyperlink ref="CJ141" location="'在宅生活改善調査（利用者票）'!Y13" display="'在宅生活改善調査（利用者票）'!Y13" xr:uid="{8F70EA15-5E1B-4725-8843-9A699549D72D}"/>
    <hyperlink ref="CJ142" location="'在宅生活改善調査（利用者票）'!Y13" display="'在宅生活改善調査（利用者票）'!Y13" xr:uid="{C3938919-6BA2-47D6-AF50-D7D3D1F29E26}"/>
    <hyperlink ref="CJ143" location="'在宅生活改善調査（利用者票）'!Y13" display="'在宅生活改善調査（利用者票）'!Y13" xr:uid="{A8E752B3-2613-434F-B895-8946EEBC362E}"/>
    <hyperlink ref="CJ144" location="'在宅生活改善調査（利用者票）'!Y13" display="'在宅生活改善調査（利用者票）'!Y13" xr:uid="{F2BEB8CE-DC16-4E12-9CDE-9713438AA91F}"/>
    <hyperlink ref="CJ145" location="'在宅生活改善調査（利用者票）'!Y13" display="'在宅生活改善調査（利用者票）'!Y13" xr:uid="{54577F3C-5707-4B55-89EA-14CAAC16BEF1}"/>
    <hyperlink ref="CJ146" location="'在宅生活改善調査（利用者票）'!Y13" display="'在宅生活改善調査（利用者票）'!Y13" xr:uid="{A3F9C1DB-B444-42F9-BFE0-56D0B6489BC0}"/>
    <hyperlink ref="CJ147" location="'在宅生活改善調査（利用者票）'!Y13" display="'在宅生活改善調査（利用者票）'!Y13" xr:uid="{A7C543FB-C648-4A4B-9738-3A9D9AB438FB}"/>
    <hyperlink ref="CJ148" location="'在宅生活改善調査（利用者票）'!Y13" display="'在宅生活改善調査（利用者票）'!Y13" xr:uid="{DC5A4362-9F07-48FF-81A2-E113063DE5AE}"/>
    <hyperlink ref="CJ149" location="'在宅生活改善調査（利用者票）'!Y13" display="'在宅生活改善調査（利用者票）'!Y13" xr:uid="{7DA05A77-B584-48FA-BDFC-D993AE5791C0}"/>
    <hyperlink ref="CK43" location="'在宅生活改善調査（利用者票）'!AA13" display="'在宅生活改善調査（利用者票）'!AA13" xr:uid="{202DBC8D-D10D-40CE-8497-D14306B170BF}"/>
    <hyperlink ref="CK44" location="'在宅生活改善調査（利用者票）'!AA13" display="'在宅生活改善調査（利用者票）'!AA13" xr:uid="{1E65B02B-2F0A-420D-943D-53DA74E9F1D9}"/>
    <hyperlink ref="CK45" location="'在宅生活改善調査（利用者票）'!AA13" display="'在宅生活改善調査（利用者票）'!AA13" xr:uid="{D9F40BD3-1D0B-43D9-9F77-3C7BD7AAC8C0}"/>
    <hyperlink ref="CK46" location="'在宅生活改善調査（利用者票）'!AA13" display="'在宅生活改善調査（利用者票）'!AA13" xr:uid="{E3E2BD81-795D-4A0B-A860-DA411146A3EA}"/>
    <hyperlink ref="CK47" location="'在宅生活改善調査（利用者票）'!AA13" display="'在宅生活改善調査（利用者票）'!AA13" xr:uid="{6ADBBFD4-8DF2-422D-85C9-8610F1AC2833}"/>
    <hyperlink ref="CK48" location="'在宅生活改善調査（利用者票）'!AA13" display="'在宅生活改善調査（利用者票）'!AA13" xr:uid="{1D18615E-656E-42C5-981D-43EA4EFCC74D}"/>
    <hyperlink ref="CK49" location="'在宅生活改善調査（利用者票）'!AA13" display="'在宅生活改善調査（利用者票）'!AA13" xr:uid="{BBA9329B-EDC3-4ABE-A14D-8A770E3041D2}"/>
    <hyperlink ref="CK50" location="'在宅生活改善調査（利用者票）'!AA13" display="'在宅生活改善調査（利用者票）'!AA13" xr:uid="{DD8C2654-6618-437E-A113-9F1D2B2FDA43}"/>
    <hyperlink ref="CK51" location="'在宅生活改善調査（利用者票）'!AA13" display="'在宅生活改善調査（利用者票）'!AA13" xr:uid="{2380F7B1-AFD5-4141-AA9B-94FCD308ADBA}"/>
    <hyperlink ref="CK52" location="'在宅生活改善調査（利用者票）'!AA13" display="'在宅生活改善調査（利用者票）'!AA13" xr:uid="{1C3A2559-4472-448E-8444-0AD9055FF70D}"/>
    <hyperlink ref="CK53" location="'在宅生活改善調査（利用者票）'!AA13" display="'在宅生活改善調査（利用者票）'!AA13" xr:uid="{8302DC7E-0EB2-4AC7-B9F4-7EB00234F8BC}"/>
    <hyperlink ref="CK54" location="'在宅生活改善調査（利用者票）'!AA13" display="'在宅生活改善調査（利用者票）'!AA13" xr:uid="{DD173A7F-EC41-4A88-9086-28CDDB7AF093}"/>
    <hyperlink ref="CK55" location="'在宅生活改善調査（利用者票）'!AA13" display="'在宅生活改善調査（利用者票）'!AA13" xr:uid="{1F19C714-4718-4B36-88E4-BBB1A80EA1BA}"/>
    <hyperlink ref="CK56" location="'在宅生活改善調査（利用者票）'!AA13" display="'在宅生活改善調査（利用者票）'!AA13" xr:uid="{7C6A4200-9147-4779-A833-77B212AC6364}"/>
    <hyperlink ref="CK57" location="'在宅生活改善調査（利用者票）'!AA13" display="'在宅生活改善調査（利用者票）'!AA13" xr:uid="{20182107-754E-404B-B04E-AC301B65C6BB}"/>
    <hyperlink ref="CK58" location="'在宅生活改善調査（利用者票）'!AA13" display="'在宅生活改善調査（利用者票）'!AA13" xr:uid="{8A85D562-26BB-45DD-805B-EED01C0120BE}"/>
    <hyperlink ref="CK59" location="'在宅生活改善調査（利用者票）'!AA13" display="'在宅生活改善調査（利用者票）'!AA13" xr:uid="{F49886CD-2D3B-46F2-8D6B-8B08BD62DCAA}"/>
    <hyperlink ref="CK60" location="'在宅生活改善調査（利用者票）'!AA13" display="'在宅生活改善調査（利用者票）'!AA13" xr:uid="{F5375509-4DE2-4D60-A23C-9BAEC6E23BDB}"/>
    <hyperlink ref="CK61" location="'在宅生活改善調査（利用者票）'!AA13" display="'在宅生活改善調査（利用者票）'!AA13" xr:uid="{01BE8ABC-0DC8-47AE-BB13-C47CF06A37DD}"/>
    <hyperlink ref="CK62" location="'在宅生活改善調査（利用者票）'!AA13" display="'在宅生活改善調査（利用者票）'!AA13" xr:uid="{C2D2372C-C418-4A3F-900A-792626946402}"/>
    <hyperlink ref="CK63" location="'在宅生活改善調査（利用者票）'!AA13" display="'在宅生活改善調査（利用者票）'!AA13" xr:uid="{2B81BF64-4778-4634-953E-7CC2C5258B4D}"/>
    <hyperlink ref="CK64" location="'在宅生活改善調査（利用者票）'!AA13" display="'在宅生活改善調査（利用者票）'!AA13" xr:uid="{F15C14A6-8E0A-4A94-ACEB-9F9255DC0F99}"/>
    <hyperlink ref="CK65" location="'在宅生活改善調査（利用者票）'!AA13" display="'在宅生活改善調査（利用者票）'!AA13" xr:uid="{F754C0B9-6275-4348-9925-71B3D0DFD960}"/>
    <hyperlink ref="CK66" location="'在宅生活改善調査（利用者票）'!AA13" display="'在宅生活改善調査（利用者票）'!AA13" xr:uid="{BCE8DA26-F719-4F36-A766-1DC87631238D}"/>
    <hyperlink ref="CK67" location="'在宅生活改善調査（利用者票）'!AA13" display="'在宅生活改善調査（利用者票）'!AA13" xr:uid="{7FA94743-84AB-4830-AC55-FF2CC5F93753}"/>
    <hyperlink ref="CK68" location="'在宅生活改善調査（利用者票）'!AA13" display="'在宅生活改善調査（利用者票）'!AA13" xr:uid="{984BB033-1237-47DE-987C-BFBD67131A3C}"/>
    <hyperlink ref="CK69" location="'在宅生活改善調査（利用者票）'!AA13" display="'在宅生活改善調査（利用者票）'!AA13" xr:uid="{F04527D8-890D-4274-B3FB-55621C70914D}"/>
    <hyperlink ref="CK70" location="'在宅生活改善調査（利用者票）'!AA13" display="'在宅生活改善調査（利用者票）'!AA13" xr:uid="{1C880B5B-FB79-49D2-9A1D-0BD69EEBE4B1}"/>
    <hyperlink ref="CK71" location="'在宅生活改善調査（利用者票）'!AA13" display="'在宅生活改善調査（利用者票）'!AA13" xr:uid="{EA2075DE-B6AF-4A85-ABF3-0BBDB4201156}"/>
    <hyperlink ref="CK72" location="'在宅生活改善調査（利用者票）'!AA13" display="'在宅生活改善調査（利用者票）'!AA13" xr:uid="{8F581642-DD9E-466B-B1B9-3F48BE62A46E}"/>
    <hyperlink ref="CK73" location="'在宅生活改善調査（利用者票）'!AA13" display="'在宅生活改善調査（利用者票）'!AA13" xr:uid="{12FF899A-CC59-4414-9EAD-773443FEEE65}"/>
    <hyperlink ref="CK74" location="'在宅生活改善調査（利用者票）'!AA13" display="'在宅生活改善調査（利用者票）'!AA13" xr:uid="{88F6A309-8222-4F89-B3B4-DCDE7FAC2E69}"/>
    <hyperlink ref="CK75" location="'在宅生活改善調査（利用者票）'!AA13" display="'在宅生活改善調査（利用者票）'!AA13" xr:uid="{2F7FA6B2-8FC6-4EC9-838C-33C745EF7E87}"/>
    <hyperlink ref="CK76" location="'在宅生活改善調査（利用者票）'!AA13" display="'在宅生活改善調査（利用者票）'!AA13" xr:uid="{C5D5F94A-ACE7-412C-8E5B-7343E956D336}"/>
    <hyperlink ref="CK77" location="'在宅生活改善調査（利用者票）'!AA13" display="'在宅生活改善調査（利用者票）'!AA13" xr:uid="{5ED4AAE0-71FA-40D0-BA3B-19BDD05723F7}"/>
    <hyperlink ref="CK78" location="'在宅生活改善調査（利用者票）'!AA13" display="'在宅生活改善調査（利用者票）'!AA13" xr:uid="{7E095CE1-B86D-423E-9EB4-66C2483637FF}"/>
    <hyperlink ref="CK79" location="'在宅生活改善調査（利用者票）'!AA13" display="'在宅生活改善調査（利用者票）'!AA13" xr:uid="{00EBA0C5-CF7E-4384-A2B0-AFAF59DE2C4A}"/>
    <hyperlink ref="CK80" location="'在宅生活改善調査（利用者票）'!AA13" display="'在宅生活改善調査（利用者票）'!AA13" xr:uid="{0E929D10-40C4-4906-9BD1-C349BDB71D56}"/>
    <hyperlink ref="CK81" location="'在宅生活改善調査（利用者票）'!AA13" display="'在宅生活改善調査（利用者票）'!AA13" xr:uid="{DF1BD52F-4A8E-4179-A6DA-5B2DAB7827CC}"/>
    <hyperlink ref="CK82" location="'在宅生活改善調査（利用者票）'!AA13" display="'在宅生活改善調査（利用者票）'!AA13" xr:uid="{A190020C-ECF6-4BEF-9533-734D2120E374}"/>
    <hyperlink ref="CK83" location="'在宅生活改善調査（利用者票）'!AA13" display="'在宅生活改善調査（利用者票）'!AA13" xr:uid="{FA195FF7-9977-4BCE-88EE-79CA47E383C6}"/>
    <hyperlink ref="CK84" location="'在宅生活改善調査（利用者票）'!AA13" display="'在宅生活改善調査（利用者票）'!AA13" xr:uid="{6AD1CBEA-A42D-4E2D-BF7D-7E097A17A97B}"/>
    <hyperlink ref="CK85" location="'在宅生活改善調査（利用者票）'!AA13" display="'在宅生活改善調査（利用者票）'!AA13" xr:uid="{187C8B84-5719-4540-B054-AC4B42EC97D4}"/>
    <hyperlink ref="CK86" location="'在宅生活改善調査（利用者票）'!AA13" display="'在宅生活改善調査（利用者票）'!AA13" xr:uid="{AA7F7CF0-6453-4A79-819A-AF3D1C8C0181}"/>
    <hyperlink ref="CK87" location="'在宅生活改善調査（利用者票）'!AA13" display="'在宅生活改善調査（利用者票）'!AA13" xr:uid="{2ABF98A1-8644-4C23-8B64-B755A074AF4F}"/>
    <hyperlink ref="CK88" location="'在宅生活改善調査（利用者票）'!AA13" display="'在宅生活改善調査（利用者票）'!AA13" xr:uid="{415ED1A7-A2FE-417F-859A-E6D2F5300CC7}"/>
    <hyperlink ref="CK89" location="'在宅生活改善調査（利用者票）'!AA13" display="'在宅生活改善調査（利用者票）'!AA13" xr:uid="{1501CB88-52A9-49B0-85BA-A6E1793D86BF}"/>
    <hyperlink ref="CK90" location="'在宅生活改善調査（利用者票）'!AA13" display="'在宅生活改善調査（利用者票）'!AA13" xr:uid="{4227E904-93DD-4082-B3DE-F577AD66D8B0}"/>
    <hyperlink ref="CK91" location="'在宅生活改善調査（利用者票）'!AA13" display="'在宅生活改善調査（利用者票）'!AA13" xr:uid="{F7AB1F51-FB98-4315-94CF-BD662E248F95}"/>
    <hyperlink ref="CK92" location="'在宅生活改善調査（利用者票）'!AA13" display="'在宅生活改善調査（利用者票）'!AA13" xr:uid="{6B50F461-F6F7-4A82-8746-655008B5F2DC}"/>
    <hyperlink ref="CK93" location="'在宅生活改善調査（利用者票）'!AA13" display="'在宅生活改善調査（利用者票）'!AA13" xr:uid="{7DE95DC6-B659-4E1C-83D7-9848720ABCFE}"/>
    <hyperlink ref="CK94" location="'在宅生活改善調査（利用者票）'!AA13" display="'在宅生活改善調査（利用者票）'!AA13" xr:uid="{3C34A9A8-826F-451C-B554-82F974393ECA}"/>
    <hyperlink ref="CK95" location="'在宅生活改善調査（利用者票）'!AA13" display="'在宅生活改善調査（利用者票）'!AA13" xr:uid="{EE3130EA-1F81-4F15-900D-60E3DB7DAA0A}"/>
    <hyperlink ref="CK96" location="'在宅生活改善調査（利用者票）'!AA13" display="'在宅生活改善調査（利用者票）'!AA13" xr:uid="{7A47379C-D2EF-478C-876A-302C9E355556}"/>
    <hyperlink ref="CK97" location="'在宅生活改善調査（利用者票）'!AA13" display="'在宅生活改善調査（利用者票）'!AA13" xr:uid="{9043FD09-C2F6-4C68-A66B-BECBE2183A87}"/>
    <hyperlink ref="CK98" location="'在宅生活改善調査（利用者票）'!AA13" display="'在宅生活改善調査（利用者票）'!AA13" xr:uid="{D4758BCD-E234-477F-9E58-205205707CE9}"/>
    <hyperlink ref="CK99" location="'在宅生活改善調査（利用者票）'!AA13" display="'在宅生活改善調査（利用者票）'!AA13" xr:uid="{60F1AA4A-556F-44CC-AD1B-0B0075230F4A}"/>
    <hyperlink ref="CK100" location="'在宅生活改善調査（利用者票）'!AA13" display="'在宅生活改善調査（利用者票）'!AA13" xr:uid="{173A4622-B9DC-401D-AB61-6C29C2D5B225}"/>
    <hyperlink ref="CK101" location="'在宅生活改善調査（利用者票）'!AA13" display="'在宅生活改善調査（利用者票）'!AA13" xr:uid="{666224EB-4534-4594-93B8-5D6A9F825ECA}"/>
    <hyperlink ref="CK102" location="'在宅生活改善調査（利用者票）'!AA13" display="'在宅生活改善調査（利用者票）'!AA13" xr:uid="{CCB6BC0C-137E-40CA-A167-59433498D007}"/>
    <hyperlink ref="CK103" location="'在宅生活改善調査（利用者票）'!AA13" display="'在宅生活改善調査（利用者票）'!AA13" xr:uid="{1373297D-3186-4B84-81FB-AA7B28E03C1A}"/>
    <hyperlink ref="CK104" location="'在宅生活改善調査（利用者票）'!AA13" display="'在宅生活改善調査（利用者票）'!AA13" xr:uid="{BAD6035F-83D4-4032-95E5-C7B44AE172E8}"/>
    <hyperlink ref="CK105" location="'在宅生活改善調査（利用者票）'!AA13" display="'在宅生活改善調査（利用者票）'!AA13" xr:uid="{1D56228D-95F4-4CDD-A6DA-B088D7572D0B}"/>
    <hyperlink ref="CK106" location="'在宅生活改善調査（利用者票）'!AA13" display="'在宅生活改善調査（利用者票）'!AA13" xr:uid="{10DCFA31-F8E6-4572-A317-2A83733B245B}"/>
    <hyperlink ref="CK107" location="'在宅生活改善調査（利用者票）'!AA13" display="'在宅生活改善調査（利用者票）'!AA13" xr:uid="{D92FE5A5-3A8A-4B44-996D-04A7796E3CBC}"/>
    <hyperlink ref="CK108" location="'在宅生活改善調査（利用者票）'!AA13" display="'在宅生活改善調査（利用者票）'!AA13" xr:uid="{8D09ECEC-EB24-432A-9B5A-2BCD5013454E}"/>
    <hyperlink ref="CK109" location="'在宅生活改善調査（利用者票）'!AA13" display="'在宅生活改善調査（利用者票）'!AA13" xr:uid="{884FC81F-6871-4DFA-8917-3B774451200D}"/>
    <hyperlink ref="CK110" location="'在宅生活改善調査（利用者票）'!AA13" display="'在宅生活改善調査（利用者票）'!AA13" xr:uid="{D1C8D366-DE89-418D-989F-ED1DFF823B86}"/>
    <hyperlink ref="CK111" location="'在宅生活改善調査（利用者票）'!AA13" display="'在宅生活改善調査（利用者票）'!AA13" xr:uid="{F59CC896-3605-430D-A2BF-65BE06BC1824}"/>
    <hyperlink ref="CK112" location="'在宅生活改善調査（利用者票）'!AA13" display="'在宅生活改善調査（利用者票）'!AA13" xr:uid="{6CF99443-5463-4A66-BAC2-1125C4676776}"/>
    <hyperlink ref="CK113" location="'在宅生活改善調査（利用者票）'!AA13" display="'在宅生活改善調査（利用者票）'!AA13" xr:uid="{5EEB5C63-B259-4CBB-892F-13AC01FBBBCD}"/>
    <hyperlink ref="CK114" location="'在宅生活改善調査（利用者票）'!AA13" display="'在宅生活改善調査（利用者票）'!AA13" xr:uid="{F7E7AF77-176C-4A42-BF2D-3ABF2C4FC917}"/>
    <hyperlink ref="CK115" location="'在宅生活改善調査（利用者票）'!AA13" display="'在宅生活改善調査（利用者票）'!AA13" xr:uid="{D12E9D58-4E10-4089-A61B-520CE7AE6904}"/>
    <hyperlink ref="CK116" location="'在宅生活改善調査（利用者票）'!AA13" display="'在宅生活改善調査（利用者票）'!AA13" xr:uid="{0BC5AAC1-8E4D-4065-A304-2B5D04399A8A}"/>
    <hyperlink ref="CK117" location="'在宅生活改善調査（利用者票）'!AA13" display="'在宅生活改善調査（利用者票）'!AA13" xr:uid="{E65EDB8B-2E7D-437F-A4C9-9A90AC4393E1}"/>
    <hyperlink ref="CK118" location="'在宅生活改善調査（利用者票）'!AA13" display="'在宅生活改善調査（利用者票）'!AA13" xr:uid="{2C867516-A8D0-4445-A1E3-E498CABF5167}"/>
    <hyperlink ref="CK119" location="'在宅生活改善調査（利用者票）'!AA13" display="'在宅生活改善調査（利用者票）'!AA13" xr:uid="{AE78CE8E-4111-4731-85FA-46D22AF45A87}"/>
    <hyperlink ref="CK120" location="'在宅生活改善調査（利用者票）'!AA13" display="'在宅生活改善調査（利用者票）'!AA13" xr:uid="{4848F4E7-B001-49C9-9A5B-3E824FB36956}"/>
    <hyperlink ref="CK121" location="'在宅生活改善調査（利用者票）'!AA13" display="'在宅生活改善調査（利用者票）'!AA13" xr:uid="{2BBE8F2F-7CAA-4095-A2BA-1E9E8141874A}"/>
    <hyperlink ref="CK122" location="'在宅生活改善調査（利用者票）'!AA13" display="'在宅生活改善調査（利用者票）'!AA13" xr:uid="{12FB69B2-15BC-421D-86DF-21900112DE42}"/>
    <hyperlink ref="CK123" location="'在宅生活改善調査（利用者票）'!AA13" display="'在宅生活改善調査（利用者票）'!AA13" xr:uid="{52617300-A494-481F-83EB-CD4EE3C84FEB}"/>
    <hyperlink ref="CK124" location="'在宅生活改善調査（利用者票）'!AA13" display="'在宅生活改善調査（利用者票）'!AA13" xr:uid="{5EC026F9-DAA6-445A-9E26-3B3294DB2F4D}"/>
    <hyperlink ref="CK125" location="'在宅生活改善調査（利用者票）'!AA13" display="'在宅生活改善調査（利用者票）'!AA13" xr:uid="{B9989A7F-4F41-452F-A11F-432C2BEECD7D}"/>
    <hyperlink ref="CK126" location="'在宅生活改善調査（利用者票）'!AA13" display="'在宅生活改善調査（利用者票）'!AA13" xr:uid="{4ECBB6CA-9A9A-482B-9F26-96EB6529C4DF}"/>
    <hyperlink ref="CK127" location="'在宅生活改善調査（利用者票）'!AA13" display="'在宅生活改善調査（利用者票）'!AA13" xr:uid="{3E97B2D7-EBE3-4D4E-8ECB-DF1E06DA7B6A}"/>
    <hyperlink ref="CK128" location="'在宅生活改善調査（利用者票）'!AA13" display="'在宅生活改善調査（利用者票）'!AA13" xr:uid="{2A6A7FA1-F1AC-41CA-9D5A-1D2EE7233049}"/>
    <hyperlink ref="CK129" location="'在宅生活改善調査（利用者票）'!AA13" display="'在宅生活改善調査（利用者票）'!AA13" xr:uid="{60B3E7B6-B29A-4557-957B-52196809EC83}"/>
    <hyperlink ref="CK130" location="'在宅生活改善調査（利用者票）'!AA13" display="'在宅生活改善調査（利用者票）'!AA13" xr:uid="{22EF1633-C080-458E-87BE-4FA807125F79}"/>
    <hyperlink ref="CK131" location="'在宅生活改善調査（利用者票）'!AA13" display="'在宅生活改善調査（利用者票）'!AA13" xr:uid="{EEF5ABB5-49D5-4B79-BE5C-3092038D3302}"/>
    <hyperlink ref="CK132" location="'在宅生活改善調査（利用者票）'!AA13" display="'在宅生活改善調査（利用者票）'!AA13" xr:uid="{6B95275A-D369-4846-BA98-16B07CC200C5}"/>
    <hyperlink ref="CK133" location="'在宅生活改善調査（利用者票）'!AA13" display="'在宅生活改善調査（利用者票）'!AA13" xr:uid="{3F0497CE-EDC1-463F-A921-219264A3D4C3}"/>
    <hyperlink ref="CK134" location="'在宅生活改善調査（利用者票）'!AA13" display="'在宅生活改善調査（利用者票）'!AA13" xr:uid="{59BC225F-17A2-4C81-8183-D3FE48BDDE5C}"/>
    <hyperlink ref="CK135" location="'在宅生活改善調査（利用者票）'!AA13" display="'在宅生活改善調査（利用者票）'!AA13" xr:uid="{5FC26F2D-A7A1-4C4B-BED4-DE79FD481754}"/>
    <hyperlink ref="CK136" location="'在宅生活改善調査（利用者票）'!AA13" display="'在宅生活改善調査（利用者票）'!AA13" xr:uid="{218C8B1C-A91C-487D-B877-06E21C6742D6}"/>
    <hyperlink ref="CK137" location="'在宅生活改善調査（利用者票）'!AA13" display="'在宅生活改善調査（利用者票）'!AA13" xr:uid="{D3CDD4BB-289C-4661-9A3D-727EC29A9C87}"/>
    <hyperlink ref="CK138" location="'在宅生活改善調査（利用者票）'!AA13" display="'在宅生活改善調査（利用者票）'!AA13" xr:uid="{FAA96F5A-7480-46F6-92D9-E0ABB3D225E4}"/>
    <hyperlink ref="CK139" location="'在宅生活改善調査（利用者票）'!AA13" display="'在宅生活改善調査（利用者票）'!AA13" xr:uid="{76748FC8-5AE1-4642-A8AA-B474A071A57B}"/>
    <hyperlink ref="CK140" location="'在宅生活改善調査（利用者票）'!AA13" display="'在宅生活改善調査（利用者票）'!AA13" xr:uid="{431D66F3-2F50-44F5-A52B-D2A976CDA1D6}"/>
    <hyperlink ref="CK141" location="'在宅生活改善調査（利用者票）'!AA13" display="'在宅生活改善調査（利用者票）'!AA13" xr:uid="{5A7FD5CB-7981-48B6-B253-FE5ED519EC4E}"/>
    <hyperlink ref="CK142" location="'在宅生活改善調査（利用者票）'!AA13" display="'在宅生活改善調査（利用者票）'!AA13" xr:uid="{D7D1772A-FD36-45C2-ADED-6EDD1B393FAD}"/>
    <hyperlink ref="CK143" location="'在宅生活改善調査（利用者票）'!AA13" display="'在宅生活改善調査（利用者票）'!AA13" xr:uid="{9CC49B62-3B67-4A56-8DEF-2AB51EF882E8}"/>
    <hyperlink ref="CK144" location="'在宅生活改善調査（利用者票）'!AA13" display="'在宅生活改善調査（利用者票）'!AA13" xr:uid="{837B3B36-2752-4CDD-A5A7-9372F11B7383}"/>
    <hyperlink ref="CK145" location="'在宅生活改善調査（利用者票）'!AA13" display="'在宅生活改善調査（利用者票）'!AA13" xr:uid="{D4BAC279-2190-4502-9C51-292F0918720A}"/>
    <hyperlink ref="CK146" location="'在宅生活改善調査（利用者票）'!AA13" display="'在宅生活改善調査（利用者票）'!AA13" xr:uid="{CD891E56-0953-4883-BCFA-D2D98715C5EC}"/>
    <hyperlink ref="CK147" location="'在宅生活改善調査（利用者票）'!AA13" display="'在宅生活改善調査（利用者票）'!AA13" xr:uid="{B669F7C2-CFDB-45DB-A6C8-BADBDB1D1348}"/>
    <hyperlink ref="CK148" location="'在宅生活改善調査（利用者票）'!AA13" display="'在宅生活改善調査（利用者票）'!AA13" xr:uid="{7BA1B24D-A522-43CC-B867-B0716545C523}"/>
    <hyperlink ref="CK149" location="'在宅生活改善調査（利用者票）'!AA13" display="'在宅生活改善調査（利用者票）'!AA13" xr:uid="{8FE94D74-09C5-40F9-B5F0-14324ECA75A3}"/>
    <hyperlink ref="CL43" location="'在宅生活改善調査（利用者票）'!AH13" display="'在宅生活改善調査（利用者票）'!AH13" xr:uid="{7C34AFCD-48A0-45E2-8C7D-1D7803AD87E9}"/>
    <hyperlink ref="CL44" location="'在宅生活改善調査（利用者票）'!AH13" display="'在宅生活改善調査（利用者票）'!AH13" xr:uid="{39580117-D8B2-4A8C-BAC6-ADFA41FE6674}"/>
    <hyperlink ref="CL45" location="'在宅生活改善調査（利用者票）'!AH13" display="'在宅生活改善調査（利用者票）'!AH13" xr:uid="{701B1615-9E27-4BFF-9543-44A70EB81174}"/>
    <hyperlink ref="CL46" location="'在宅生活改善調査（利用者票）'!AH13" display="'在宅生活改善調査（利用者票）'!AH13" xr:uid="{59C4198E-AD51-4995-B46D-72000A8CB6E4}"/>
    <hyperlink ref="CL47" location="'在宅生活改善調査（利用者票）'!AH13" display="'在宅生活改善調査（利用者票）'!AH13" xr:uid="{2B948186-BCDB-423A-81E4-624D8864EC9A}"/>
    <hyperlink ref="CL48" location="'在宅生活改善調査（利用者票）'!AH13" display="'在宅生活改善調査（利用者票）'!AH13" xr:uid="{FDC6DCA4-3C32-4322-B28A-1AE022CE3BFC}"/>
    <hyperlink ref="CL49" location="'在宅生活改善調査（利用者票）'!AH13" display="'在宅生活改善調査（利用者票）'!AH13" xr:uid="{8B431B5A-A7C0-4123-94E8-FC11F087636B}"/>
    <hyperlink ref="CL50" location="'在宅生活改善調査（利用者票）'!AH13" display="'在宅生活改善調査（利用者票）'!AH13" xr:uid="{86BC6B54-9D81-4F66-B4E0-50E692DF500B}"/>
    <hyperlink ref="CL51" location="'在宅生活改善調査（利用者票）'!AH13" display="'在宅生活改善調査（利用者票）'!AH13" xr:uid="{E97E48F9-B6B4-442D-9C70-F558559EFFB1}"/>
    <hyperlink ref="CL52" location="'在宅生活改善調査（利用者票）'!AH13" display="'在宅生活改善調査（利用者票）'!AH13" xr:uid="{6474249F-98FD-483F-831E-905AF5382F3C}"/>
    <hyperlink ref="CL53" location="'在宅生活改善調査（利用者票）'!AH13" display="'在宅生活改善調査（利用者票）'!AH13" xr:uid="{502A97CA-7416-418C-9B70-1A759C352C8C}"/>
    <hyperlink ref="CL54" location="'在宅生活改善調査（利用者票）'!AH13" display="'在宅生活改善調査（利用者票）'!AH13" xr:uid="{D72E5D60-0CA9-4D14-875B-511BA1573F30}"/>
    <hyperlink ref="CL55" location="'在宅生活改善調査（利用者票）'!AH13" display="'在宅生活改善調査（利用者票）'!AH13" xr:uid="{B0A1E57D-3C82-4E1C-B1D9-2A49A6158084}"/>
    <hyperlink ref="CL56" location="'在宅生活改善調査（利用者票）'!AH13" display="'在宅生活改善調査（利用者票）'!AH13" xr:uid="{BFF46630-A3F1-45D1-A421-0E4A9DFBA863}"/>
    <hyperlink ref="CL57" location="'在宅生活改善調査（利用者票）'!AH13" display="'在宅生活改善調査（利用者票）'!AH13" xr:uid="{852D86AC-7334-44ED-99A7-3DC7FE5F6155}"/>
    <hyperlink ref="CL58" location="'在宅生活改善調査（利用者票）'!AH13" display="'在宅生活改善調査（利用者票）'!AH13" xr:uid="{B5F5D12A-6EBC-4DBA-B378-4E452E5BC881}"/>
    <hyperlink ref="CL59" location="'在宅生活改善調査（利用者票）'!AH13" display="'在宅生活改善調査（利用者票）'!AH13" xr:uid="{84385EE4-1456-4414-BCEA-64A22B6B1220}"/>
    <hyperlink ref="CL60" location="'在宅生活改善調査（利用者票）'!AH13" display="'在宅生活改善調査（利用者票）'!AH13" xr:uid="{97347CC2-AD0C-41EF-96FC-1339C4B9D88D}"/>
    <hyperlink ref="CL61" location="'在宅生活改善調査（利用者票）'!AH13" display="'在宅生活改善調査（利用者票）'!AH13" xr:uid="{B62685EC-8DB0-4B1D-B334-0476303D9887}"/>
    <hyperlink ref="CL62" location="'在宅生活改善調査（利用者票）'!AH13" display="'在宅生活改善調査（利用者票）'!AH13" xr:uid="{B48AA85D-D593-4960-AD1B-AC683EE906FD}"/>
    <hyperlink ref="CL63" location="'在宅生活改善調査（利用者票）'!AH13" display="'在宅生活改善調査（利用者票）'!AH13" xr:uid="{A756713D-B79C-4E0B-A689-00CADD507ACE}"/>
    <hyperlink ref="CL64" location="'在宅生活改善調査（利用者票）'!AH13" display="'在宅生活改善調査（利用者票）'!AH13" xr:uid="{532979D4-C2B2-4FF3-A1CC-991C1D213300}"/>
    <hyperlink ref="CL65" location="'在宅生活改善調査（利用者票）'!AH13" display="'在宅生活改善調査（利用者票）'!AH13" xr:uid="{B7801175-286B-4DC6-A840-2F8E203DA1D5}"/>
    <hyperlink ref="CL66" location="'在宅生活改善調査（利用者票）'!AH13" display="'在宅生活改善調査（利用者票）'!AH13" xr:uid="{7FEC7BB1-A557-4681-99A4-61C2CE628920}"/>
    <hyperlink ref="CL67" location="'在宅生活改善調査（利用者票）'!AH13" display="'在宅生活改善調査（利用者票）'!AH13" xr:uid="{CDB2163D-79C7-447D-838E-8C06EE1C0585}"/>
    <hyperlink ref="CL68" location="'在宅生活改善調査（利用者票）'!AH13" display="'在宅生活改善調査（利用者票）'!AH13" xr:uid="{4F23B14F-5F58-44FD-A2B2-9C4C0F702734}"/>
    <hyperlink ref="CL69" location="'在宅生活改善調査（利用者票）'!AH13" display="'在宅生活改善調査（利用者票）'!AH13" xr:uid="{E5932A04-EB98-463A-A566-275BD623988E}"/>
    <hyperlink ref="CL70" location="'在宅生活改善調査（利用者票）'!AH13" display="'在宅生活改善調査（利用者票）'!AH13" xr:uid="{1F8809D9-1FEE-4799-AA6E-33ED9D2EE193}"/>
    <hyperlink ref="CL71" location="'在宅生活改善調査（利用者票）'!AH13" display="'在宅生活改善調査（利用者票）'!AH13" xr:uid="{33C40DFC-0FA9-4C85-97E5-2ECE627C2699}"/>
    <hyperlink ref="CL72" location="'在宅生活改善調査（利用者票）'!AH13" display="'在宅生活改善調査（利用者票）'!AH13" xr:uid="{DCB199EB-3339-4A70-B75C-71A5B408ACFC}"/>
    <hyperlink ref="CL73" location="'在宅生活改善調査（利用者票）'!AH13" display="'在宅生活改善調査（利用者票）'!AH13" xr:uid="{0A90A374-8670-49F2-8F10-86B934DC1604}"/>
    <hyperlink ref="CL74" location="'在宅生活改善調査（利用者票）'!AH13" display="'在宅生活改善調査（利用者票）'!AH13" xr:uid="{4C41E8BB-7B98-4923-A696-9A0FFFF14825}"/>
    <hyperlink ref="CL75" location="'在宅生活改善調査（利用者票）'!AH13" display="'在宅生活改善調査（利用者票）'!AH13" xr:uid="{7AE39186-DBB9-40E6-B3DA-7952A42A4942}"/>
    <hyperlink ref="CL76" location="'在宅生活改善調査（利用者票）'!AH13" display="'在宅生活改善調査（利用者票）'!AH13" xr:uid="{57E2C24C-3B4B-4B24-9419-243CBE7EBDBF}"/>
    <hyperlink ref="CL77" location="'在宅生活改善調査（利用者票）'!AH13" display="'在宅生活改善調査（利用者票）'!AH13" xr:uid="{B530B7CB-F01A-457F-9643-A1CCF4F259E4}"/>
    <hyperlink ref="CL78" location="'在宅生活改善調査（利用者票）'!AH13" display="'在宅生活改善調査（利用者票）'!AH13" xr:uid="{6C82692E-F2C1-4C14-B2B8-C098C4441529}"/>
    <hyperlink ref="CL79" location="'在宅生活改善調査（利用者票）'!AH13" display="'在宅生活改善調査（利用者票）'!AH13" xr:uid="{F41FC5EA-44EB-452B-8723-99075177D621}"/>
    <hyperlink ref="CL80" location="'在宅生活改善調査（利用者票）'!AH13" display="'在宅生活改善調査（利用者票）'!AH13" xr:uid="{B2FF04F2-BA24-488F-BE7A-5EBFFA78FF2A}"/>
    <hyperlink ref="CL81" location="'在宅生活改善調査（利用者票）'!AH13" display="'在宅生活改善調査（利用者票）'!AH13" xr:uid="{08F40C63-A16C-4154-A28A-BA975B83EB9F}"/>
    <hyperlink ref="CL82" location="'在宅生活改善調査（利用者票）'!AH13" display="'在宅生活改善調査（利用者票）'!AH13" xr:uid="{7C1E5901-702F-414E-A36B-F0CDE045A3B5}"/>
    <hyperlink ref="CL83" location="'在宅生活改善調査（利用者票）'!AH13" display="'在宅生活改善調査（利用者票）'!AH13" xr:uid="{96D6E446-72CD-49F0-890F-780C6903E99B}"/>
    <hyperlink ref="CL84" location="'在宅生活改善調査（利用者票）'!AH13" display="'在宅生活改善調査（利用者票）'!AH13" xr:uid="{EF46C7E6-AF16-4882-A970-F7CE8BA0AA73}"/>
    <hyperlink ref="CL85" location="'在宅生活改善調査（利用者票）'!AH13" display="'在宅生活改善調査（利用者票）'!AH13" xr:uid="{F8D7E312-3B9C-4263-AE69-94C1CCFEDFBB}"/>
    <hyperlink ref="CL86" location="'在宅生活改善調査（利用者票）'!AH13" display="'在宅生活改善調査（利用者票）'!AH13" xr:uid="{448D4D7D-EE39-4F43-8927-00941B086308}"/>
    <hyperlink ref="CL87" location="'在宅生活改善調査（利用者票）'!AH13" display="'在宅生活改善調査（利用者票）'!AH13" xr:uid="{E35DEF2D-A8A1-42B9-8066-EBC9E01B80AA}"/>
    <hyperlink ref="CL88" location="'在宅生活改善調査（利用者票）'!AH13" display="'在宅生活改善調査（利用者票）'!AH13" xr:uid="{94729FF9-7F31-4E80-80E4-BAF973A194A6}"/>
    <hyperlink ref="CL89" location="'在宅生活改善調査（利用者票）'!AH13" display="'在宅生活改善調査（利用者票）'!AH13" xr:uid="{A65B963D-6ECD-4126-B08D-83BE6EF749BF}"/>
    <hyperlink ref="CL90" location="'在宅生活改善調査（利用者票）'!AH13" display="'在宅生活改善調査（利用者票）'!AH13" xr:uid="{4FC4C761-5A6D-4600-8B7C-92D88ABDA204}"/>
    <hyperlink ref="CL91" location="'在宅生活改善調査（利用者票）'!AH13" display="'在宅生活改善調査（利用者票）'!AH13" xr:uid="{3F83C964-4FAF-44AF-ADB4-B03C28AD7582}"/>
    <hyperlink ref="CL92" location="'在宅生活改善調査（利用者票）'!AH13" display="'在宅生活改善調査（利用者票）'!AH13" xr:uid="{863D24C4-FACB-4930-9C96-91A3989EC75D}"/>
    <hyperlink ref="CL93" location="'在宅生活改善調査（利用者票）'!AH13" display="'在宅生活改善調査（利用者票）'!AH13" xr:uid="{611F047D-E6FF-434E-B85D-1BA370685AD8}"/>
    <hyperlink ref="CL94" location="'在宅生活改善調査（利用者票）'!AH13" display="'在宅生活改善調査（利用者票）'!AH13" xr:uid="{00144461-8A0A-45EB-A36A-2D12A551F816}"/>
    <hyperlink ref="CL95" location="'在宅生活改善調査（利用者票）'!AH13" display="'在宅生活改善調査（利用者票）'!AH13" xr:uid="{A6F752C3-E4F3-4274-A261-C5B220CBAF46}"/>
    <hyperlink ref="CL96" location="'在宅生活改善調査（利用者票）'!AH13" display="'在宅生活改善調査（利用者票）'!AH13" xr:uid="{A23E4F75-C1E5-48F6-AA57-EB2D9B4A23B7}"/>
    <hyperlink ref="CL97" location="'在宅生活改善調査（利用者票）'!AH13" display="'在宅生活改善調査（利用者票）'!AH13" xr:uid="{D1258B2E-ED4B-4E23-A29A-92A859101DD1}"/>
    <hyperlink ref="CL98" location="'在宅生活改善調査（利用者票）'!AH13" display="'在宅生活改善調査（利用者票）'!AH13" xr:uid="{B98714CC-A768-4C53-85D0-834109D44740}"/>
    <hyperlink ref="CL99" location="'在宅生活改善調査（利用者票）'!AH13" display="'在宅生活改善調査（利用者票）'!AH13" xr:uid="{40B0EC1F-1368-4D2E-A5E6-EEE5E197A358}"/>
    <hyperlink ref="CL100" location="'在宅生活改善調査（利用者票）'!AH13" display="'在宅生活改善調査（利用者票）'!AH13" xr:uid="{A8C3766B-0972-4760-8805-04B601933327}"/>
    <hyperlink ref="CL101" location="'在宅生活改善調査（利用者票）'!AH13" display="'在宅生活改善調査（利用者票）'!AH13" xr:uid="{FAC0BD8C-DAE5-4AAF-B9C8-86C90455237B}"/>
    <hyperlink ref="CL102" location="'在宅生活改善調査（利用者票）'!AH13" display="'在宅生活改善調査（利用者票）'!AH13" xr:uid="{AED0D436-398F-4C6F-8DD6-1EE165F223F7}"/>
    <hyperlink ref="CL103" location="'在宅生活改善調査（利用者票）'!AH13" display="'在宅生活改善調査（利用者票）'!AH13" xr:uid="{C56FDB0E-083B-40B0-9C7E-16FCFF343093}"/>
    <hyperlink ref="CL104" location="'在宅生活改善調査（利用者票）'!AH13" display="'在宅生活改善調査（利用者票）'!AH13" xr:uid="{53E4D05C-5372-4AA9-B48A-3C3BD3FA888A}"/>
    <hyperlink ref="CL105" location="'在宅生活改善調査（利用者票）'!AH13" display="'在宅生活改善調査（利用者票）'!AH13" xr:uid="{D75316A5-D8CB-4485-93B5-2E31C05ACF3B}"/>
    <hyperlink ref="CL106" location="'在宅生活改善調査（利用者票）'!AH13" display="'在宅生活改善調査（利用者票）'!AH13" xr:uid="{B4DDEDBD-4451-4B81-ACFF-60D01F889935}"/>
    <hyperlink ref="CL107" location="'在宅生活改善調査（利用者票）'!AH13" display="'在宅生活改善調査（利用者票）'!AH13" xr:uid="{2DAEB4D2-29DA-4575-950A-F47E801E53CB}"/>
    <hyperlink ref="CL108" location="'在宅生活改善調査（利用者票）'!AH13" display="'在宅生活改善調査（利用者票）'!AH13" xr:uid="{ED3FFBD3-1846-4EBC-8E7D-04C74803E66B}"/>
    <hyperlink ref="CL109" location="'在宅生活改善調査（利用者票）'!AH13" display="'在宅生活改善調査（利用者票）'!AH13" xr:uid="{4B2370FE-D57F-48BB-A63E-AF19AF0E90CE}"/>
    <hyperlink ref="CL110" location="'在宅生活改善調査（利用者票）'!AH13" display="'在宅生活改善調査（利用者票）'!AH13" xr:uid="{6205E872-C9A8-4EDF-A7C2-11FFE5D428DA}"/>
    <hyperlink ref="CL111" location="'在宅生活改善調査（利用者票）'!AH13" display="'在宅生活改善調査（利用者票）'!AH13" xr:uid="{9E21D247-74A8-48C4-84F0-4A715D417184}"/>
    <hyperlink ref="CL112" location="'在宅生活改善調査（利用者票）'!AH13" display="'在宅生活改善調査（利用者票）'!AH13" xr:uid="{C894ED21-80A2-4B48-8FDD-55DE78B74B4D}"/>
    <hyperlink ref="CL113" location="'在宅生活改善調査（利用者票）'!AH13" display="'在宅生活改善調査（利用者票）'!AH13" xr:uid="{229D519C-3061-4F6E-A3E0-DF19EFB036F8}"/>
    <hyperlink ref="CL114" location="'在宅生活改善調査（利用者票）'!AH13" display="'在宅生活改善調査（利用者票）'!AH13" xr:uid="{1AEE15AF-533C-4FDC-AD95-2CCAF3F677EE}"/>
    <hyperlink ref="CL115" location="'在宅生活改善調査（利用者票）'!AH13" display="'在宅生活改善調査（利用者票）'!AH13" xr:uid="{6FC7407A-01D4-4D28-8855-59669B4A4F4A}"/>
    <hyperlink ref="CL116" location="'在宅生活改善調査（利用者票）'!AH13" display="'在宅生活改善調査（利用者票）'!AH13" xr:uid="{E2B05EAF-07E9-49E4-BB0F-99C9E2EF2AD1}"/>
    <hyperlink ref="CL117" location="'在宅生活改善調査（利用者票）'!AH13" display="'在宅生活改善調査（利用者票）'!AH13" xr:uid="{9742EAF9-9400-4404-B4B4-E9A77878B161}"/>
    <hyperlink ref="CL118" location="'在宅生活改善調査（利用者票）'!AH13" display="'在宅生活改善調査（利用者票）'!AH13" xr:uid="{61233C7B-8201-4F5B-9415-C69093087BAC}"/>
    <hyperlink ref="CL119" location="'在宅生活改善調査（利用者票）'!AH13" display="'在宅生活改善調査（利用者票）'!AH13" xr:uid="{9F36F0D1-B0D0-4FF9-A2ED-2385821E449A}"/>
    <hyperlink ref="CL120" location="'在宅生活改善調査（利用者票）'!AH13" display="'在宅生活改善調査（利用者票）'!AH13" xr:uid="{DCAF8B81-D234-4C17-A9D2-55B18ED86B51}"/>
    <hyperlink ref="CL121" location="'在宅生活改善調査（利用者票）'!AH13" display="'在宅生活改善調査（利用者票）'!AH13" xr:uid="{1DAD9BC4-ACC4-4F4E-B8E4-EFDF27DF5394}"/>
    <hyperlink ref="CL122" location="'在宅生活改善調査（利用者票）'!AH13" display="'在宅生活改善調査（利用者票）'!AH13" xr:uid="{E3F28C5D-5A8F-4951-B314-F95E24A280D9}"/>
    <hyperlink ref="CL123" location="'在宅生活改善調査（利用者票）'!AH13" display="'在宅生活改善調査（利用者票）'!AH13" xr:uid="{03FB0A6C-C125-42CA-BC96-1DD98E8DF05F}"/>
    <hyperlink ref="CL124" location="'在宅生活改善調査（利用者票）'!AH13" display="'在宅生活改善調査（利用者票）'!AH13" xr:uid="{C3F03A78-559A-43F7-A16B-127D6E43FC7C}"/>
    <hyperlink ref="CL125" location="'在宅生活改善調査（利用者票）'!AH13" display="'在宅生活改善調査（利用者票）'!AH13" xr:uid="{05D65AA0-16DB-4DF5-8BE9-1C6E5CB897FC}"/>
    <hyperlink ref="CL126" location="'在宅生活改善調査（利用者票）'!AH13" display="'在宅生活改善調査（利用者票）'!AH13" xr:uid="{12B771A5-EB5C-42DB-83B4-F29F4C0F1293}"/>
    <hyperlink ref="CL127" location="'在宅生活改善調査（利用者票）'!AH13" display="'在宅生活改善調査（利用者票）'!AH13" xr:uid="{F6F02F59-C180-4655-9512-0BE976342B00}"/>
    <hyperlink ref="CL128" location="'在宅生活改善調査（利用者票）'!AH13" display="'在宅生活改善調査（利用者票）'!AH13" xr:uid="{357802EE-CEBB-4F57-9D01-500E18EF1FD7}"/>
    <hyperlink ref="CL129" location="'在宅生活改善調査（利用者票）'!AH13" display="'在宅生活改善調査（利用者票）'!AH13" xr:uid="{28C36642-E031-4E2A-9648-B10428170EA6}"/>
    <hyperlink ref="CL130" location="'在宅生活改善調査（利用者票）'!AH13" display="'在宅生活改善調査（利用者票）'!AH13" xr:uid="{CCEE1D1A-856C-4486-A014-B9C5D21698A5}"/>
    <hyperlink ref="CL131" location="'在宅生活改善調査（利用者票）'!AH13" display="'在宅生活改善調査（利用者票）'!AH13" xr:uid="{D57ABA93-7EC8-432A-BAB9-F96A16EAC7AA}"/>
    <hyperlink ref="CL132" location="'在宅生活改善調査（利用者票）'!AH13" display="'在宅生活改善調査（利用者票）'!AH13" xr:uid="{ECDF12E1-E358-4AB6-97B4-135310C4B154}"/>
    <hyperlink ref="CL133" location="'在宅生活改善調査（利用者票）'!AH13" display="'在宅生活改善調査（利用者票）'!AH13" xr:uid="{4E0B59C3-4A71-4E46-AB4B-4D84D7066B5B}"/>
    <hyperlink ref="CL134" location="'在宅生活改善調査（利用者票）'!AH13" display="'在宅生活改善調査（利用者票）'!AH13" xr:uid="{B6D2BEA3-4A69-4B6C-B2FE-ED24D7DE0F53}"/>
    <hyperlink ref="CL135" location="'在宅生活改善調査（利用者票）'!AH13" display="'在宅生活改善調査（利用者票）'!AH13" xr:uid="{97A5657D-B5C6-4909-93BC-3D2BD253E618}"/>
    <hyperlink ref="CL136" location="'在宅生活改善調査（利用者票）'!AH13" display="'在宅生活改善調査（利用者票）'!AH13" xr:uid="{BFD993C4-AFC3-4BCC-980E-C6FC3CFAF200}"/>
    <hyperlink ref="CL137" location="'在宅生活改善調査（利用者票）'!AH13" display="'在宅生活改善調査（利用者票）'!AH13" xr:uid="{6B2F384B-80A0-40FD-B292-D3409459454A}"/>
    <hyperlink ref="CL138" location="'在宅生活改善調査（利用者票）'!AH13" display="'在宅生活改善調査（利用者票）'!AH13" xr:uid="{5A877030-8715-4123-A9A4-BDD29BD86DC0}"/>
    <hyperlink ref="CL139" location="'在宅生活改善調査（利用者票）'!AH13" display="'在宅生活改善調査（利用者票）'!AH13" xr:uid="{4C349D2D-3695-49B4-9625-25E39BB24686}"/>
    <hyperlink ref="CL140" location="'在宅生活改善調査（利用者票）'!AH13" display="'在宅生活改善調査（利用者票）'!AH13" xr:uid="{1FFE7F79-C94D-4049-AE06-4E9C2B19A7F1}"/>
    <hyperlink ref="CL141" location="'在宅生活改善調査（利用者票）'!AH13" display="'在宅生活改善調査（利用者票）'!AH13" xr:uid="{1DFF2C9D-A190-43FF-BF28-CFF274EECF15}"/>
    <hyperlink ref="CL142" location="'在宅生活改善調査（利用者票）'!AH13" display="'在宅生活改善調査（利用者票）'!AH13" xr:uid="{7F32053E-2953-4B21-8763-4EA96F55E784}"/>
    <hyperlink ref="CL143" location="'在宅生活改善調査（利用者票）'!AH13" display="'在宅生活改善調査（利用者票）'!AH13" xr:uid="{6C446EF6-B7F5-4B3D-9EFA-8C2BF0FCB9AF}"/>
    <hyperlink ref="CL144" location="'在宅生活改善調査（利用者票）'!AH13" display="'在宅生活改善調査（利用者票）'!AH13" xr:uid="{8E708C45-B5E6-4A34-88CE-4B5F984736F6}"/>
    <hyperlink ref="CL145" location="'在宅生活改善調査（利用者票）'!AH13" display="'在宅生活改善調査（利用者票）'!AH13" xr:uid="{2E6B1BDA-0764-4ED8-AFC2-008EDF03AFFE}"/>
    <hyperlink ref="CL146" location="'在宅生活改善調査（利用者票）'!AH13" display="'在宅生活改善調査（利用者票）'!AH13" xr:uid="{D0E05C63-4485-4E0E-AEF9-BB842D813B0B}"/>
    <hyperlink ref="CL147" location="'在宅生活改善調査（利用者票）'!AH13" display="'在宅生活改善調査（利用者票）'!AH13" xr:uid="{1104EC4A-D4EA-49E9-922F-F76CDE1D5494}"/>
    <hyperlink ref="CL148" location="'在宅生活改善調査（利用者票）'!AH13" display="'在宅生活改善調査（利用者票）'!AH13" xr:uid="{81456CDB-6AD7-4494-B9CF-B725DAAD95A4}"/>
    <hyperlink ref="CL149" location="'在宅生活改善調査（利用者票）'!AH13" display="'在宅生活改善調査（利用者票）'!AH13" xr:uid="{84B77DC0-1E74-4DE0-A170-85A5E4087F7F}"/>
    <hyperlink ref="CM43" location="'在宅生活改善調査（利用者票）'!AO13" display="'在宅生活改善調査（利用者票）'!AO13" xr:uid="{E8163E90-4E0B-4D10-B071-B1EC1C240600}"/>
    <hyperlink ref="CM44" location="'在宅生活改善調査（利用者票）'!AO13" display="'在宅生活改善調査（利用者票）'!AO13" xr:uid="{D9F4904F-7642-432C-B22B-E06B1FEB3445}"/>
    <hyperlink ref="CM45" location="'在宅生活改善調査（利用者票）'!AO13" display="'在宅生活改善調査（利用者票）'!AO13" xr:uid="{F17FD20B-EA1B-4414-BFC0-3BD628F22230}"/>
    <hyperlink ref="CM46" location="'在宅生活改善調査（利用者票）'!AO13" display="'在宅生活改善調査（利用者票）'!AO13" xr:uid="{648F4D93-8840-4FF6-82CC-C2A357E1A0FF}"/>
    <hyperlink ref="CM47" location="'在宅生活改善調査（利用者票）'!AO13" display="'在宅生活改善調査（利用者票）'!AO13" xr:uid="{E022A5B3-A336-468D-97CE-91D3D19DDCCC}"/>
    <hyperlink ref="CM48" location="'在宅生活改善調査（利用者票）'!AO13" display="'在宅生活改善調査（利用者票）'!AO13" xr:uid="{02767DA5-7B25-4C5F-AC6D-0F9ED95AA682}"/>
    <hyperlink ref="CM49" location="'在宅生活改善調査（利用者票）'!AO13" display="'在宅生活改善調査（利用者票）'!AO13" xr:uid="{46AF26B7-EA28-4F3C-B8E6-B0BF7847BD44}"/>
    <hyperlink ref="CM50" location="'在宅生活改善調査（利用者票）'!AO13" display="'在宅生活改善調査（利用者票）'!AO13" xr:uid="{642E005F-F8C4-4DE8-8FA8-69AE40FC619A}"/>
    <hyperlink ref="CM51" location="'在宅生活改善調査（利用者票）'!AO13" display="'在宅生活改善調査（利用者票）'!AO13" xr:uid="{3BD6AAA3-3DD4-40C3-B9BF-6753736DD101}"/>
    <hyperlink ref="CM52" location="'在宅生活改善調査（利用者票）'!AO13" display="'在宅生活改善調査（利用者票）'!AO13" xr:uid="{AD3C823B-F03A-46F3-AE4D-97907AE67622}"/>
    <hyperlink ref="CM53" location="'在宅生活改善調査（利用者票）'!AO13" display="'在宅生活改善調査（利用者票）'!AO13" xr:uid="{BB5BF76B-E802-4506-98DE-8BE7528C8D83}"/>
    <hyperlink ref="CM54" location="'在宅生活改善調査（利用者票）'!AO13" display="'在宅生活改善調査（利用者票）'!AO13" xr:uid="{7BA9B33A-67C1-4A28-B898-2F51E17E89E0}"/>
    <hyperlink ref="CM55" location="'在宅生活改善調査（利用者票）'!AO13" display="'在宅生活改善調査（利用者票）'!AO13" xr:uid="{99ABE285-C4DC-4030-979E-D196BDEC08C2}"/>
    <hyperlink ref="CM56" location="'在宅生活改善調査（利用者票）'!AO13" display="'在宅生活改善調査（利用者票）'!AO13" xr:uid="{C04B232E-EFA2-4D78-B905-819C487A424C}"/>
    <hyperlink ref="CM57" location="'在宅生活改善調査（利用者票）'!AO13" display="'在宅生活改善調査（利用者票）'!AO13" xr:uid="{89B706C2-1D48-4AE8-A373-CDBADD4ABAA1}"/>
    <hyperlink ref="CM58" location="'在宅生活改善調査（利用者票）'!AO13" display="'在宅生活改善調査（利用者票）'!AO13" xr:uid="{26A9B121-BAD8-49BE-AF0E-1E86C576BDB9}"/>
    <hyperlink ref="CM59" location="'在宅生活改善調査（利用者票）'!AO13" display="'在宅生活改善調査（利用者票）'!AO13" xr:uid="{0AC87AFA-8A9A-4DD2-88A9-9F751D9E3157}"/>
    <hyperlink ref="CM60" location="'在宅生活改善調査（利用者票）'!AO13" display="'在宅生活改善調査（利用者票）'!AO13" xr:uid="{0B52DA68-0946-4FE4-B228-2D11B3F7D589}"/>
    <hyperlink ref="CM61" location="'在宅生活改善調査（利用者票）'!AO13" display="'在宅生活改善調査（利用者票）'!AO13" xr:uid="{7EA9D74F-2074-4DD6-AFB3-51DE9B8A748C}"/>
    <hyperlink ref="CM62" location="'在宅生活改善調査（利用者票）'!AO13" display="'在宅生活改善調査（利用者票）'!AO13" xr:uid="{22CF54BC-188C-4EA8-8539-FD1B2C3737CA}"/>
    <hyperlink ref="CM63" location="'在宅生活改善調査（利用者票）'!AO13" display="'在宅生活改善調査（利用者票）'!AO13" xr:uid="{B24D73EB-BCE2-4925-94D7-EB11B56B86EE}"/>
    <hyperlink ref="CM64" location="'在宅生活改善調査（利用者票）'!AO13" display="'在宅生活改善調査（利用者票）'!AO13" xr:uid="{DD8A6E4B-D1B7-4D3B-B321-FE751D9B07B4}"/>
    <hyperlink ref="CM65" location="'在宅生活改善調査（利用者票）'!AO13" display="'在宅生活改善調査（利用者票）'!AO13" xr:uid="{7D72D5CC-4D39-4C3E-9708-1176EE95ADC3}"/>
    <hyperlink ref="CM66" location="'在宅生活改善調査（利用者票）'!AO13" display="'在宅生活改善調査（利用者票）'!AO13" xr:uid="{A20C54F5-1ABE-4F28-8FEF-DC3D3FF6FC81}"/>
    <hyperlink ref="CM67" location="'在宅生活改善調査（利用者票）'!AO13" display="'在宅生活改善調査（利用者票）'!AO13" xr:uid="{4DEB07E7-8FB0-4BD3-97FB-3BD7C9D74FC9}"/>
    <hyperlink ref="CM68" location="'在宅生活改善調査（利用者票）'!AO13" display="'在宅生活改善調査（利用者票）'!AO13" xr:uid="{E6E257E1-339E-4042-9934-DEFB925F7F8F}"/>
    <hyperlink ref="CM69" location="'在宅生活改善調査（利用者票）'!AO13" display="'在宅生活改善調査（利用者票）'!AO13" xr:uid="{24CF9985-EACF-4FB8-BD8C-78EB79360F20}"/>
    <hyperlink ref="CM70" location="'在宅生活改善調査（利用者票）'!AO13" display="'在宅生活改善調査（利用者票）'!AO13" xr:uid="{850F8AD9-9720-4719-ABBE-6E516B9A86BF}"/>
    <hyperlink ref="CM71" location="'在宅生活改善調査（利用者票）'!AO13" display="'在宅生活改善調査（利用者票）'!AO13" xr:uid="{AE2EC9B2-FCD6-4065-9153-995A7EB4366D}"/>
    <hyperlink ref="CM72" location="'在宅生活改善調査（利用者票）'!AO13" display="'在宅生活改善調査（利用者票）'!AO13" xr:uid="{EEF53F95-D3D8-43E2-9657-6C656C845587}"/>
    <hyperlink ref="CM73" location="'在宅生活改善調査（利用者票）'!AO13" display="'在宅生活改善調査（利用者票）'!AO13" xr:uid="{A510751F-6F1F-4ADD-ADCA-B4351E5F2755}"/>
    <hyperlink ref="CM74" location="'在宅生活改善調査（利用者票）'!AO13" display="'在宅生活改善調査（利用者票）'!AO13" xr:uid="{9079B32F-1593-48E9-8441-AE81EC23A18D}"/>
    <hyperlink ref="CM75" location="'在宅生活改善調査（利用者票）'!AO13" display="'在宅生活改善調査（利用者票）'!AO13" xr:uid="{109FC234-B899-4FB3-9A8F-0B962E6556FE}"/>
    <hyperlink ref="CM76" location="'在宅生活改善調査（利用者票）'!AO13" display="'在宅生活改善調査（利用者票）'!AO13" xr:uid="{2E6F2F34-F2E5-484E-A2D0-D8ECD845901E}"/>
    <hyperlink ref="CM77" location="'在宅生活改善調査（利用者票）'!AO13" display="'在宅生活改善調査（利用者票）'!AO13" xr:uid="{83086187-A827-4FDE-9E40-EF39022C929D}"/>
    <hyperlink ref="CM78" location="'在宅生活改善調査（利用者票）'!AO13" display="'在宅生活改善調査（利用者票）'!AO13" xr:uid="{E8577A18-3A74-4E5F-9399-55FE0B7EC8F1}"/>
    <hyperlink ref="CM79" location="'在宅生活改善調査（利用者票）'!AO13" display="'在宅生活改善調査（利用者票）'!AO13" xr:uid="{524B696F-A9C5-4076-9379-E6FE2D710A2C}"/>
    <hyperlink ref="CM80" location="'在宅生活改善調査（利用者票）'!AO13" display="'在宅生活改善調査（利用者票）'!AO13" xr:uid="{D3E02423-ABFB-4920-B45E-C6898D5ECFCA}"/>
    <hyperlink ref="CM81" location="'在宅生活改善調査（利用者票）'!AO13" display="'在宅生活改善調査（利用者票）'!AO13" xr:uid="{C37EE893-3670-48F4-907A-0B96AB6C35EB}"/>
    <hyperlink ref="CM82" location="'在宅生活改善調査（利用者票）'!AO13" display="'在宅生活改善調査（利用者票）'!AO13" xr:uid="{049ABFE3-2D02-49F8-BEEF-ACF1EDF99278}"/>
    <hyperlink ref="CM83" location="'在宅生活改善調査（利用者票）'!AO13" display="'在宅生活改善調査（利用者票）'!AO13" xr:uid="{59EDB68D-D7E4-46CF-871B-5E3A735916EC}"/>
    <hyperlink ref="CM84" location="'在宅生活改善調査（利用者票）'!AO13" display="'在宅生活改善調査（利用者票）'!AO13" xr:uid="{D765A87F-8747-4A22-BE0C-7781EF19AB97}"/>
    <hyperlink ref="CM85" location="'在宅生活改善調査（利用者票）'!AO13" display="'在宅生活改善調査（利用者票）'!AO13" xr:uid="{3AD729E6-758B-4D65-BB80-A7E8B288EAAD}"/>
    <hyperlink ref="CM86" location="'在宅生活改善調査（利用者票）'!AO13" display="'在宅生活改善調査（利用者票）'!AO13" xr:uid="{4A12235B-5CFE-4586-98F2-4B9F2345B9E2}"/>
    <hyperlink ref="CM87" location="'在宅生活改善調査（利用者票）'!AO13" display="'在宅生活改善調査（利用者票）'!AO13" xr:uid="{912EA8B5-E4AD-46BF-8F77-B69B7FCB768C}"/>
    <hyperlink ref="CM88" location="'在宅生活改善調査（利用者票）'!AO13" display="'在宅生活改善調査（利用者票）'!AO13" xr:uid="{3803F231-13D1-4C46-A5DF-54018490D42B}"/>
    <hyperlink ref="CM89" location="'在宅生活改善調査（利用者票）'!AO13" display="'在宅生活改善調査（利用者票）'!AO13" xr:uid="{490F70ED-44B4-4CE2-B02B-76B11270F68B}"/>
    <hyperlink ref="CM90" location="'在宅生活改善調査（利用者票）'!AO13" display="'在宅生活改善調査（利用者票）'!AO13" xr:uid="{B08A5A20-A753-4DBF-BDE8-83B2F3F016A3}"/>
    <hyperlink ref="CM91" location="'在宅生活改善調査（利用者票）'!AO13" display="'在宅生活改善調査（利用者票）'!AO13" xr:uid="{39CF1EE0-503C-4690-8516-B4E12E9BE3B3}"/>
    <hyperlink ref="CM92" location="'在宅生活改善調査（利用者票）'!AO13" display="'在宅生活改善調査（利用者票）'!AO13" xr:uid="{3C2B88C9-6BFC-441B-A85E-D42B279B13EC}"/>
    <hyperlink ref="CM93" location="'在宅生活改善調査（利用者票）'!AO13" display="'在宅生活改善調査（利用者票）'!AO13" xr:uid="{5E3AA2C5-C540-4841-9F6E-875DC789050D}"/>
    <hyperlink ref="CM94" location="'在宅生活改善調査（利用者票）'!AO13" display="'在宅生活改善調査（利用者票）'!AO13" xr:uid="{30397038-B902-40AC-8AD4-9B96877FDB7B}"/>
    <hyperlink ref="CM95" location="'在宅生活改善調査（利用者票）'!AO13" display="'在宅生活改善調査（利用者票）'!AO13" xr:uid="{6A613461-EF04-43DF-828D-8B2513B8ABE7}"/>
    <hyperlink ref="CM96" location="'在宅生活改善調査（利用者票）'!AO13" display="'在宅生活改善調査（利用者票）'!AO13" xr:uid="{33D0230C-7B97-45ED-87E9-9ADDB7E657C9}"/>
    <hyperlink ref="CM97" location="'在宅生活改善調査（利用者票）'!AO13" display="'在宅生活改善調査（利用者票）'!AO13" xr:uid="{391784C7-35A9-4ECD-8E72-C4D02B5B63CC}"/>
    <hyperlink ref="CM98" location="'在宅生活改善調査（利用者票）'!AO13" display="'在宅生活改善調査（利用者票）'!AO13" xr:uid="{CF2B8046-18CE-49CE-B9ED-E6D7861DCB65}"/>
    <hyperlink ref="CM99" location="'在宅生活改善調査（利用者票）'!AO13" display="'在宅生活改善調査（利用者票）'!AO13" xr:uid="{80FC31B4-6D9A-44A3-8157-AA4470244DB8}"/>
    <hyperlink ref="CM100" location="'在宅生活改善調査（利用者票）'!AO13" display="'在宅生活改善調査（利用者票）'!AO13" xr:uid="{7D2E3E65-0D64-4E03-A672-DE6F3B14E0A5}"/>
    <hyperlink ref="CM101" location="'在宅生活改善調査（利用者票）'!AO13" display="'在宅生活改善調査（利用者票）'!AO13" xr:uid="{95B85B6C-0F6A-44BE-B363-D823842864CE}"/>
    <hyperlink ref="CM102" location="'在宅生活改善調査（利用者票）'!AO13" display="'在宅生活改善調査（利用者票）'!AO13" xr:uid="{8BAC74F8-3D74-48EC-8076-D475678740B8}"/>
    <hyperlink ref="CM103" location="'在宅生活改善調査（利用者票）'!AO13" display="'在宅生活改善調査（利用者票）'!AO13" xr:uid="{8A5E968B-89C7-4391-8E24-3EA5523CC081}"/>
    <hyperlink ref="CM104" location="'在宅生活改善調査（利用者票）'!AO13" display="'在宅生活改善調査（利用者票）'!AO13" xr:uid="{493FD631-1F2D-4BC4-8EB6-E9E134767EA2}"/>
    <hyperlink ref="CM105" location="'在宅生活改善調査（利用者票）'!AO13" display="'在宅生活改善調査（利用者票）'!AO13" xr:uid="{B83B7588-AD84-4FE9-9EE7-C5D1FDC5F5F2}"/>
    <hyperlink ref="CM106" location="'在宅生活改善調査（利用者票）'!AO13" display="'在宅生活改善調査（利用者票）'!AO13" xr:uid="{74693B89-3048-4352-8689-1AA4A4372A25}"/>
    <hyperlink ref="CM107" location="'在宅生活改善調査（利用者票）'!AO13" display="'在宅生活改善調査（利用者票）'!AO13" xr:uid="{A01E083C-0B3D-430D-AC8F-F26A941187CF}"/>
    <hyperlink ref="CM108" location="'在宅生活改善調査（利用者票）'!AO13" display="'在宅生活改善調査（利用者票）'!AO13" xr:uid="{DEC12BC6-8695-4E61-9A00-AA12E34A4592}"/>
    <hyperlink ref="CM109" location="'在宅生活改善調査（利用者票）'!AO13" display="'在宅生活改善調査（利用者票）'!AO13" xr:uid="{5A308273-6D1C-484A-9B42-9163391E4513}"/>
    <hyperlink ref="CM110" location="'在宅生活改善調査（利用者票）'!AO13" display="'在宅生活改善調査（利用者票）'!AO13" xr:uid="{6B698006-1DD9-4BB8-A349-B1DD9EE431AB}"/>
    <hyperlink ref="CM111" location="'在宅生活改善調査（利用者票）'!AO13" display="'在宅生活改善調査（利用者票）'!AO13" xr:uid="{060068CB-F444-43C3-AA30-90773AF9E09F}"/>
    <hyperlink ref="CM112" location="'在宅生活改善調査（利用者票）'!AO13" display="'在宅生活改善調査（利用者票）'!AO13" xr:uid="{E6678983-6A01-4FB2-A6CB-FA18BDE3BAE0}"/>
    <hyperlink ref="CM113" location="'在宅生活改善調査（利用者票）'!AO13" display="'在宅生活改善調査（利用者票）'!AO13" xr:uid="{3FCEC5AC-8F2A-403D-8475-8E32A36055A5}"/>
    <hyperlink ref="CM114" location="'在宅生活改善調査（利用者票）'!AO13" display="'在宅生活改善調査（利用者票）'!AO13" xr:uid="{9DF074A0-42B1-4119-95C3-0B5F518E29E0}"/>
    <hyperlink ref="CM115" location="'在宅生活改善調査（利用者票）'!AO13" display="'在宅生活改善調査（利用者票）'!AO13" xr:uid="{33E21CD9-1608-4B3A-83F4-650E0C9119CA}"/>
    <hyperlink ref="CM116" location="'在宅生活改善調査（利用者票）'!AO13" display="'在宅生活改善調査（利用者票）'!AO13" xr:uid="{5759D6E4-6DCD-45AB-85E6-B0ACFA46B44F}"/>
    <hyperlink ref="CM117" location="'在宅生活改善調査（利用者票）'!AO13" display="'在宅生活改善調査（利用者票）'!AO13" xr:uid="{BE7C30BA-39D0-4744-B097-6FD3E30B76EE}"/>
    <hyperlink ref="CM118" location="'在宅生活改善調査（利用者票）'!AO13" display="'在宅生活改善調査（利用者票）'!AO13" xr:uid="{70F9D490-5042-4107-AA86-38FAC078A64F}"/>
    <hyperlink ref="CM119" location="'在宅生活改善調査（利用者票）'!AO13" display="'在宅生活改善調査（利用者票）'!AO13" xr:uid="{C83248C7-1DD5-43F8-B8F9-BC85926041CB}"/>
    <hyperlink ref="CM120" location="'在宅生活改善調査（利用者票）'!AO13" display="'在宅生活改善調査（利用者票）'!AO13" xr:uid="{00F8F584-FA15-44B3-B4A0-F075478F1FA8}"/>
    <hyperlink ref="CM121" location="'在宅生活改善調査（利用者票）'!AO13" display="'在宅生活改善調査（利用者票）'!AO13" xr:uid="{A3D3888B-DF0A-4820-B019-D344810362E6}"/>
    <hyperlink ref="CM122" location="'在宅生活改善調査（利用者票）'!AO13" display="'在宅生活改善調査（利用者票）'!AO13" xr:uid="{145391DF-9F02-4467-8959-C14620CF60E0}"/>
    <hyperlink ref="CM123" location="'在宅生活改善調査（利用者票）'!AO13" display="'在宅生活改善調査（利用者票）'!AO13" xr:uid="{5C89AA98-6108-4A01-A8E0-01EABE793AC4}"/>
    <hyperlink ref="CM124" location="'在宅生活改善調査（利用者票）'!AO13" display="'在宅生活改善調査（利用者票）'!AO13" xr:uid="{420BAFCA-2357-4ACC-8AEA-747CD0C3DE36}"/>
    <hyperlink ref="CM125" location="'在宅生活改善調査（利用者票）'!AO13" display="'在宅生活改善調査（利用者票）'!AO13" xr:uid="{F0D05213-760F-4FEC-B130-EBB5AB882FD3}"/>
    <hyperlink ref="CM126" location="'在宅生活改善調査（利用者票）'!AO13" display="'在宅生活改善調査（利用者票）'!AO13" xr:uid="{05CC2302-41F0-4FE0-8F06-F018D218D32A}"/>
    <hyperlink ref="CM127" location="'在宅生活改善調査（利用者票）'!AO13" display="'在宅生活改善調査（利用者票）'!AO13" xr:uid="{0E83AAEC-6E18-4EEC-B10D-47F49DDC0CB1}"/>
    <hyperlink ref="CM128" location="'在宅生活改善調査（利用者票）'!AO13" display="'在宅生活改善調査（利用者票）'!AO13" xr:uid="{990B431A-BA75-4370-A578-2A3A1BC005DD}"/>
    <hyperlink ref="CM129" location="'在宅生活改善調査（利用者票）'!AO13" display="'在宅生活改善調査（利用者票）'!AO13" xr:uid="{353CCCF3-9C4E-4889-A5D8-209ADCB23BED}"/>
    <hyperlink ref="CM130" location="'在宅生活改善調査（利用者票）'!AO13" display="'在宅生活改善調査（利用者票）'!AO13" xr:uid="{A4D12152-4116-44A0-9B27-25A397C7B333}"/>
    <hyperlink ref="CM131" location="'在宅生活改善調査（利用者票）'!AO13" display="'在宅生活改善調査（利用者票）'!AO13" xr:uid="{5A3792AC-C0BC-41E3-A68C-7EB3A3011403}"/>
    <hyperlink ref="CM132" location="'在宅生活改善調査（利用者票）'!AO13" display="'在宅生活改善調査（利用者票）'!AO13" xr:uid="{997308EC-2317-4C19-815E-6E5BC725743D}"/>
    <hyperlink ref="CM133" location="'在宅生活改善調査（利用者票）'!AO13" display="'在宅生活改善調査（利用者票）'!AO13" xr:uid="{420D48B7-B2A6-404A-B42D-D4CB6756F0D5}"/>
    <hyperlink ref="CM134" location="'在宅生活改善調査（利用者票）'!AO13" display="'在宅生活改善調査（利用者票）'!AO13" xr:uid="{F1B03347-54CF-40B8-A5EB-AB4532A34940}"/>
    <hyperlink ref="CM135" location="'在宅生活改善調査（利用者票）'!AO13" display="'在宅生活改善調査（利用者票）'!AO13" xr:uid="{BB55A20B-4006-4AB8-9777-951780326C65}"/>
    <hyperlink ref="CM136" location="'在宅生活改善調査（利用者票）'!AO13" display="'在宅生活改善調査（利用者票）'!AO13" xr:uid="{9B482973-5A22-4F0A-9272-3E032AEFDFDC}"/>
    <hyperlink ref="CM137" location="'在宅生活改善調査（利用者票）'!AO13" display="'在宅生活改善調査（利用者票）'!AO13" xr:uid="{6700E40D-8A00-4E70-933C-B8A7A2F9C295}"/>
    <hyperlink ref="CM138" location="'在宅生活改善調査（利用者票）'!AO13" display="'在宅生活改善調査（利用者票）'!AO13" xr:uid="{E8E8787F-22FB-47DD-AB20-BC630F72EEC5}"/>
    <hyperlink ref="CM139" location="'在宅生活改善調査（利用者票）'!AO13" display="'在宅生活改善調査（利用者票）'!AO13" xr:uid="{46F15C4D-469B-42B1-8A32-B379C7D177EC}"/>
    <hyperlink ref="CM140" location="'在宅生活改善調査（利用者票）'!AO13" display="'在宅生活改善調査（利用者票）'!AO13" xr:uid="{FF394A1F-831F-4EBC-9563-88FDBFF48671}"/>
    <hyperlink ref="CM141" location="'在宅生活改善調査（利用者票）'!AO13" display="'在宅生活改善調査（利用者票）'!AO13" xr:uid="{F1407FCB-5261-4115-A09A-DA5048F07314}"/>
    <hyperlink ref="CM142" location="'在宅生活改善調査（利用者票）'!AO13" display="'在宅生活改善調査（利用者票）'!AO13" xr:uid="{3601C5D9-3EAE-43EF-A2BC-EE037A73A51F}"/>
    <hyperlink ref="CM143" location="'在宅生活改善調査（利用者票）'!AO13" display="'在宅生活改善調査（利用者票）'!AO13" xr:uid="{092DD4C4-7CA8-4035-A350-A8F6CC373E52}"/>
    <hyperlink ref="CM144" location="'在宅生活改善調査（利用者票）'!AO13" display="'在宅生活改善調査（利用者票）'!AO13" xr:uid="{8FB467F9-A732-4DB2-B411-3C02F6975645}"/>
    <hyperlink ref="CM145" location="'在宅生活改善調査（利用者票）'!AO13" display="'在宅生活改善調査（利用者票）'!AO13" xr:uid="{0350CFA6-79C1-482E-A1DC-9CBD2B5C8923}"/>
    <hyperlink ref="CM146" location="'在宅生活改善調査（利用者票）'!AO13" display="'在宅生活改善調査（利用者票）'!AO13" xr:uid="{0B7131E7-21D8-4225-B317-195DDC12D3C2}"/>
    <hyperlink ref="CM147" location="'在宅生活改善調査（利用者票）'!AO13" display="'在宅生活改善調査（利用者票）'!AO13" xr:uid="{594A2C9A-AD8A-4488-99FA-80A9A47033F0}"/>
    <hyperlink ref="CM148" location="'在宅生活改善調査（利用者票）'!AO13" display="'在宅生活改善調査（利用者票）'!AO13" xr:uid="{0F6E769C-BBD5-4456-BFA0-0A95C5A93420}"/>
    <hyperlink ref="CM149" location="'在宅生活改善調査（利用者票）'!AO13" display="'在宅生活改善調査（利用者票）'!AO13" xr:uid="{BB4CB24C-FB99-48A5-BE70-E60C780A7911}"/>
    <hyperlink ref="CN43" location="'在宅生活改善調査（利用者票）'!BG13" display="'在宅生活改善調査（利用者票）'!BG13" xr:uid="{5FCB765A-24AF-4F24-ADC6-2C9C99F18F3A}"/>
    <hyperlink ref="CN44" location="'在宅生活改善調査（利用者票）'!BG13" display="'在宅生活改善調査（利用者票）'!BG13" xr:uid="{5AE9A2EF-FCF3-4FCD-B32B-3CA78829551A}"/>
    <hyperlink ref="CN45" location="'在宅生活改善調査（利用者票）'!BG13" display="'在宅生活改善調査（利用者票）'!BG13" xr:uid="{CB738694-CFD5-4217-B17C-06EF7DCAFB52}"/>
    <hyperlink ref="CN46" location="'在宅生活改善調査（利用者票）'!BG13" display="'在宅生活改善調査（利用者票）'!BG13" xr:uid="{49571BAA-C58E-445C-B7ED-15F9F4585F4C}"/>
    <hyperlink ref="CN47" location="'在宅生活改善調査（利用者票）'!BG13" display="'在宅生活改善調査（利用者票）'!BG13" xr:uid="{1F06A273-3B27-4F23-8A93-E1E16E5262E6}"/>
    <hyperlink ref="CN48" location="'在宅生活改善調査（利用者票）'!BG13" display="'在宅生活改善調査（利用者票）'!BG13" xr:uid="{D00B8EE6-DA1C-411B-A6F6-F71FEAE7652F}"/>
    <hyperlink ref="CN49" location="'在宅生活改善調査（利用者票）'!BG13" display="'在宅生活改善調査（利用者票）'!BG13" xr:uid="{543D1DCE-5110-4548-AD89-76DFCFE6B95A}"/>
    <hyperlink ref="CN50" location="'在宅生活改善調査（利用者票）'!BG13" display="'在宅生活改善調査（利用者票）'!BG13" xr:uid="{AA0B0BB6-5780-4E66-B31E-9BF5E871C6A7}"/>
    <hyperlink ref="CN51" location="'在宅生活改善調査（利用者票）'!BG13" display="'在宅生活改善調査（利用者票）'!BG13" xr:uid="{6CB9E29C-BBDA-4449-A12A-75F8C172CA21}"/>
    <hyperlink ref="CN52" location="'在宅生活改善調査（利用者票）'!BG13" display="'在宅生活改善調査（利用者票）'!BG13" xr:uid="{DFBF0CB5-705D-4A78-B0DF-A4BA1178F0A7}"/>
    <hyperlink ref="CN53" location="'在宅生活改善調査（利用者票）'!BG13" display="'在宅生活改善調査（利用者票）'!BG13" xr:uid="{B18DF505-3B33-4D46-B769-9F461FDF1564}"/>
    <hyperlink ref="CN54" location="'在宅生活改善調査（利用者票）'!BG13" display="'在宅生活改善調査（利用者票）'!BG13" xr:uid="{FCCF0519-0194-4343-B9FB-4898A12FD8B7}"/>
    <hyperlink ref="CN55" location="'在宅生活改善調査（利用者票）'!BG13" display="'在宅生活改善調査（利用者票）'!BG13" xr:uid="{7BBE7559-DCBF-4F6D-BB54-812CE81F3F91}"/>
    <hyperlink ref="CN56" location="'在宅生活改善調査（利用者票）'!BG13" display="'在宅生活改善調査（利用者票）'!BG13" xr:uid="{310F2140-2E61-45AD-8B11-6A9709D1394E}"/>
    <hyperlink ref="CN57" location="'在宅生活改善調査（利用者票）'!BG13" display="'在宅生活改善調査（利用者票）'!BG13" xr:uid="{AD9C5A65-4A97-45DD-A587-B3B9799BC9D6}"/>
    <hyperlink ref="CN58" location="'在宅生活改善調査（利用者票）'!BG13" display="'在宅生活改善調査（利用者票）'!BG13" xr:uid="{22872854-3CAF-4443-9A55-EB4437E948E3}"/>
    <hyperlink ref="CN59" location="'在宅生活改善調査（利用者票）'!BG13" display="'在宅生活改善調査（利用者票）'!BG13" xr:uid="{637CAF83-0646-4878-A520-4D7684AFBF63}"/>
    <hyperlink ref="CN60" location="'在宅生活改善調査（利用者票）'!BG13" display="'在宅生活改善調査（利用者票）'!BG13" xr:uid="{21B9218F-D2B6-48D4-B890-76A849BEC276}"/>
    <hyperlink ref="CN61" location="'在宅生活改善調査（利用者票）'!BG13" display="'在宅生活改善調査（利用者票）'!BG13" xr:uid="{B09FCA2B-0C48-4B01-8F22-7826A0AC896F}"/>
    <hyperlink ref="CN62" location="'在宅生活改善調査（利用者票）'!BG13" display="'在宅生活改善調査（利用者票）'!BG13" xr:uid="{7930940F-85D2-47DA-836A-348FA0BC7365}"/>
    <hyperlink ref="CN63" location="'在宅生活改善調査（利用者票）'!BG13" display="'在宅生活改善調査（利用者票）'!BG13" xr:uid="{A3F1368E-7F49-4CEC-A912-A2154BCAD8A7}"/>
    <hyperlink ref="CN64" location="'在宅生活改善調査（利用者票）'!BG13" display="'在宅生活改善調査（利用者票）'!BG13" xr:uid="{2F5AD86E-D92C-41BA-A095-F4829537715F}"/>
    <hyperlink ref="CN65" location="'在宅生活改善調査（利用者票）'!BG13" display="'在宅生活改善調査（利用者票）'!BG13" xr:uid="{978D74CD-BF2C-4422-9ABD-CC98B06B89D6}"/>
    <hyperlink ref="CN66" location="'在宅生活改善調査（利用者票）'!BG13" display="'在宅生活改善調査（利用者票）'!BG13" xr:uid="{1D0BA600-BA8D-4A7E-8221-7586F07D31FF}"/>
    <hyperlink ref="CN67" location="'在宅生活改善調査（利用者票）'!BG13" display="'在宅生活改善調査（利用者票）'!BG13" xr:uid="{816CFD9D-2A67-4ED1-ACFD-CB8BF7CBE6A9}"/>
    <hyperlink ref="CN68" location="'在宅生活改善調査（利用者票）'!BG13" display="'在宅生活改善調査（利用者票）'!BG13" xr:uid="{411F3E08-1294-4257-BF3D-ED94910A227F}"/>
    <hyperlink ref="CN69" location="'在宅生活改善調査（利用者票）'!BG13" display="'在宅生活改善調査（利用者票）'!BG13" xr:uid="{19110D85-7F94-4B31-9E87-589BA22429D0}"/>
    <hyperlink ref="CN70" location="'在宅生活改善調査（利用者票）'!BG13" display="'在宅生活改善調査（利用者票）'!BG13" xr:uid="{6749D426-4658-4360-8303-F6E11B83B183}"/>
    <hyperlink ref="CN71" location="'在宅生活改善調査（利用者票）'!BG13" display="'在宅生活改善調査（利用者票）'!BG13" xr:uid="{F5FFC39A-48B5-4770-B001-01316C2D9AE0}"/>
    <hyperlink ref="CN72" location="'在宅生活改善調査（利用者票）'!BG13" display="'在宅生活改善調査（利用者票）'!BG13" xr:uid="{72DBEFD1-7C1F-43AB-8F67-D9D1EB142B88}"/>
    <hyperlink ref="CN73" location="'在宅生活改善調査（利用者票）'!BG13" display="'在宅生活改善調査（利用者票）'!BG13" xr:uid="{F47AEEAF-8BCE-4D85-AF3B-6282EB2457FF}"/>
    <hyperlink ref="CN74" location="'在宅生活改善調査（利用者票）'!BG13" display="'在宅生活改善調査（利用者票）'!BG13" xr:uid="{A44916B2-386B-4F3D-92CE-520B53AFD326}"/>
    <hyperlink ref="CN75" location="'在宅生活改善調査（利用者票）'!BG13" display="'在宅生活改善調査（利用者票）'!BG13" xr:uid="{54855109-D16E-4FBE-A11E-24A94053BF90}"/>
    <hyperlink ref="CN76" location="'在宅生活改善調査（利用者票）'!BG13" display="'在宅生活改善調査（利用者票）'!BG13" xr:uid="{0B98F265-D3FE-486A-BBD9-6E6A1D4862CF}"/>
    <hyperlink ref="CN77" location="'在宅生活改善調査（利用者票）'!BG13" display="'在宅生活改善調査（利用者票）'!BG13" xr:uid="{5F767714-EC77-4D38-86C9-36DC30A3679A}"/>
    <hyperlink ref="CN78" location="'在宅生活改善調査（利用者票）'!BG13" display="'在宅生活改善調査（利用者票）'!BG13" xr:uid="{EB440ACA-D0A9-442A-8734-C4B51E59967A}"/>
    <hyperlink ref="CN79" location="'在宅生活改善調査（利用者票）'!BG13" display="'在宅生活改善調査（利用者票）'!BG13" xr:uid="{E2925342-6BEC-4323-8175-581D64EA13A3}"/>
    <hyperlink ref="CN80" location="'在宅生活改善調査（利用者票）'!BG13" display="'在宅生活改善調査（利用者票）'!BG13" xr:uid="{1C7F12DA-5BED-4A7C-A43B-BC60C8A57356}"/>
    <hyperlink ref="CN81" location="'在宅生活改善調査（利用者票）'!BG13" display="'在宅生活改善調査（利用者票）'!BG13" xr:uid="{B80F242E-AFFF-4C3B-AB1D-775A6CBB2731}"/>
    <hyperlink ref="CN82" location="'在宅生活改善調査（利用者票）'!BG13" display="'在宅生活改善調査（利用者票）'!BG13" xr:uid="{601FA503-E56F-4F96-A0A9-3A8AC53E1F0F}"/>
    <hyperlink ref="CN83" location="'在宅生活改善調査（利用者票）'!BG13" display="'在宅生活改善調査（利用者票）'!BG13" xr:uid="{9399244F-A370-406E-A17F-FAAB4209AE53}"/>
    <hyperlink ref="CN84" location="'在宅生活改善調査（利用者票）'!BG13" display="'在宅生活改善調査（利用者票）'!BG13" xr:uid="{9295E072-B689-455E-A378-DB6B94786EA8}"/>
    <hyperlink ref="CN85" location="'在宅生活改善調査（利用者票）'!BG13" display="'在宅生活改善調査（利用者票）'!BG13" xr:uid="{4E4E44C7-331C-4E7E-9EC8-CB3BA66BBFC4}"/>
    <hyperlink ref="CN86" location="'在宅生活改善調査（利用者票）'!BG13" display="'在宅生活改善調査（利用者票）'!BG13" xr:uid="{3F12F370-0EFE-40B0-A4C1-57E6069DD9B5}"/>
    <hyperlink ref="CN87" location="'在宅生活改善調査（利用者票）'!BG13" display="'在宅生活改善調査（利用者票）'!BG13" xr:uid="{B0486514-132E-4034-9CAE-B98FF31D2E6D}"/>
    <hyperlink ref="CN88" location="'在宅生活改善調査（利用者票）'!BG13" display="'在宅生活改善調査（利用者票）'!BG13" xr:uid="{F065F1A6-0C1E-4B1E-A251-252B471D4E90}"/>
    <hyperlink ref="CN89" location="'在宅生活改善調査（利用者票）'!BG13" display="'在宅生活改善調査（利用者票）'!BG13" xr:uid="{4AB267CD-90B3-4179-BE8C-271562023B5E}"/>
    <hyperlink ref="CN90" location="'在宅生活改善調査（利用者票）'!BG13" display="'在宅生活改善調査（利用者票）'!BG13" xr:uid="{F80A32FF-F999-4373-9C5C-08D66BF862C9}"/>
    <hyperlink ref="CN91" location="'在宅生活改善調査（利用者票）'!BG13" display="'在宅生活改善調査（利用者票）'!BG13" xr:uid="{0B3E1BB6-4C0F-4C70-8D2C-5C22D37C8B7B}"/>
    <hyperlink ref="CN92" location="'在宅生活改善調査（利用者票）'!BG13" display="'在宅生活改善調査（利用者票）'!BG13" xr:uid="{91EEFC2C-3D5F-4EDF-B39D-F1848FC76500}"/>
    <hyperlink ref="CN93" location="'在宅生活改善調査（利用者票）'!BG13" display="'在宅生活改善調査（利用者票）'!BG13" xr:uid="{322DBA44-E5E0-4F86-8E07-E94CB8DABE49}"/>
    <hyperlink ref="CN94" location="'在宅生活改善調査（利用者票）'!BG13" display="'在宅生活改善調査（利用者票）'!BG13" xr:uid="{5B8C5573-47BE-4F01-8EAA-F037FA0D9043}"/>
    <hyperlink ref="CN95" location="'在宅生活改善調査（利用者票）'!BG13" display="'在宅生活改善調査（利用者票）'!BG13" xr:uid="{46484267-463C-4E91-BC89-69D7DC5829C9}"/>
    <hyperlink ref="CN96" location="'在宅生活改善調査（利用者票）'!BG13" display="'在宅生活改善調査（利用者票）'!BG13" xr:uid="{4453A956-7428-427B-B8C5-E09621C4C893}"/>
    <hyperlink ref="CN97" location="'在宅生活改善調査（利用者票）'!BG13" display="'在宅生活改善調査（利用者票）'!BG13" xr:uid="{BFFCD4E3-EB8F-4D0C-8CCE-E0825F8E5F9A}"/>
    <hyperlink ref="CN98" location="'在宅生活改善調査（利用者票）'!BG13" display="'在宅生活改善調査（利用者票）'!BG13" xr:uid="{4AC21A89-BFB3-4B8B-813D-B237A699C948}"/>
    <hyperlink ref="CN99" location="'在宅生活改善調査（利用者票）'!BG13" display="'在宅生活改善調査（利用者票）'!BG13" xr:uid="{E93ECCC0-F745-405F-A2CB-A70448D59D4F}"/>
    <hyperlink ref="CN100" location="'在宅生活改善調査（利用者票）'!BG13" display="'在宅生活改善調査（利用者票）'!BG13" xr:uid="{377461EE-3AA2-4DD5-8B09-067F438E4E4B}"/>
    <hyperlink ref="CN101" location="'在宅生活改善調査（利用者票）'!BG13" display="'在宅生活改善調査（利用者票）'!BG13" xr:uid="{D3E7E96C-FD79-47EF-B57D-3CC8ABABBA17}"/>
    <hyperlink ref="CN102" location="'在宅生活改善調査（利用者票）'!BG13" display="'在宅生活改善調査（利用者票）'!BG13" xr:uid="{2352E772-A574-469D-A695-B61E65CA0424}"/>
    <hyperlink ref="CN103" location="'在宅生活改善調査（利用者票）'!BG13" display="'在宅生活改善調査（利用者票）'!BG13" xr:uid="{10BA2CFF-568F-4AED-B7AC-8CDA817B87E1}"/>
    <hyperlink ref="CN104" location="'在宅生活改善調査（利用者票）'!BG13" display="'在宅生活改善調査（利用者票）'!BG13" xr:uid="{CD36950A-0B2B-49B5-9343-35115458771E}"/>
    <hyperlink ref="CN105" location="'在宅生活改善調査（利用者票）'!BG13" display="'在宅生活改善調査（利用者票）'!BG13" xr:uid="{BB8BD4EC-7F17-4BAF-AED8-DEC1789C7CDE}"/>
    <hyperlink ref="CN106" location="'在宅生活改善調査（利用者票）'!BG13" display="'在宅生活改善調査（利用者票）'!BG13" xr:uid="{9C98F074-6C2B-45EE-A8AA-96BE4D1EB13E}"/>
    <hyperlink ref="CN107" location="'在宅生活改善調査（利用者票）'!BG13" display="'在宅生活改善調査（利用者票）'!BG13" xr:uid="{64C59FAE-10BE-48EA-A1CC-842023FA2D8C}"/>
    <hyperlink ref="CN108" location="'在宅生活改善調査（利用者票）'!BG13" display="'在宅生活改善調査（利用者票）'!BG13" xr:uid="{B31815F0-DA71-48A8-8E1F-CAD35D0F233A}"/>
    <hyperlink ref="CN109" location="'在宅生活改善調査（利用者票）'!BG13" display="'在宅生活改善調査（利用者票）'!BG13" xr:uid="{3A4DABA3-127B-4139-BAAB-679BEC635392}"/>
    <hyperlink ref="CN110" location="'在宅生活改善調査（利用者票）'!BG13" display="'在宅生活改善調査（利用者票）'!BG13" xr:uid="{E116D415-1492-41ED-9443-1B2198CFF3A3}"/>
    <hyperlink ref="CN111" location="'在宅生活改善調査（利用者票）'!BG13" display="'在宅生活改善調査（利用者票）'!BG13" xr:uid="{18555791-BB1B-4490-A8CA-A84086DFB039}"/>
    <hyperlink ref="CN112" location="'在宅生活改善調査（利用者票）'!BG13" display="'在宅生活改善調査（利用者票）'!BG13" xr:uid="{C06488B6-9893-409F-979C-AEF573338E66}"/>
    <hyperlink ref="CN113" location="'在宅生活改善調査（利用者票）'!BG13" display="'在宅生活改善調査（利用者票）'!BG13" xr:uid="{23F85C20-A61E-4926-AADD-122D5D2FFB57}"/>
    <hyperlink ref="CN114" location="'在宅生活改善調査（利用者票）'!BG13" display="'在宅生活改善調査（利用者票）'!BG13" xr:uid="{934B964E-D528-4DC0-88BD-5E493057C5DF}"/>
    <hyperlink ref="CN115" location="'在宅生活改善調査（利用者票）'!BG13" display="'在宅生活改善調査（利用者票）'!BG13" xr:uid="{B3A39A83-8316-4316-A191-C024BDD797DE}"/>
    <hyperlink ref="CN116" location="'在宅生活改善調査（利用者票）'!BG13" display="'在宅生活改善調査（利用者票）'!BG13" xr:uid="{E2D023FD-60D2-428F-A2CC-74C2552898FC}"/>
    <hyperlink ref="CN117" location="'在宅生活改善調査（利用者票）'!BG13" display="'在宅生活改善調査（利用者票）'!BG13" xr:uid="{A5E3F188-B8D2-4468-B387-4ACD1EB4A6CE}"/>
    <hyperlink ref="CN118" location="'在宅生活改善調査（利用者票）'!BG13" display="'在宅生活改善調査（利用者票）'!BG13" xr:uid="{C873CD03-1942-47E0-8883-84E193AE3AB6}"/>
    <hyperlink ref="CN119" location="'在宅生活改善調査（利用者票）'!BG13" display="'在宅生活改善調査（利用者票）'!BG13" xr:uid="{536051D2-508A-4F70-A83D-3E469E29F605}"/>
    <hyperlink ref="CN120" location="'在宅生活改善調査（利用者票）'!BG13" display="'在宅生活改善調査（利用者票）'!BG13" xr:uid="{195D2D27-D6BD-42E3-9A0E-AD37D5141676}"/>
    <hyperlink ref="CN121" location="'在宅生活改善調査（利用者票）'!BG13" display="'在宅生活改善調査（利用者票）'!BG13" xr:uid="{5B5AE87F-5A42-41C1-A7AA-CA8B144C62BA}"/>
    <hyperlink ref="CN122" location="'在宅生活改善調査（利用者票）'!BG13" display="'在宅生活改善調査（利用者票）'!BG13" xr:uid="{71095ACA-4436-4BF9-AF9C-8B4091E9A4BD}"/>
    <hyperlink ref="CN123" location="'在宅生活改善調査（利用者票）'!BG13" display="'在宅生活改善調査（利用者票）'!BG13" xr:uid="{81928F9A-9852-4C32-9DCA-DC440B7D2649}"/>
    <hyperlink ref="CN124" location="'在宅生活改善調査（利用者票）'!BG13" display="'在宅生活改善調査（利用者票）'!BG13" xr:uid="{FBF1BF23-198C-4550-9AA4-99F58C9D8BAE}"/>
    <hyperlink ref="CN125" location="'在宅生活改善調査（利用者票）'!BG13" display="'在宅生活改善調査（利用者票）'!BG13" xr:uid="{A603C3F7-13EC-4363-93B2-2A7DCB623838}"/>
    <hyperlink ref="CN126" location="'在宅生活改善調査（利用者票）'!BG13" display="'在宅生活改善調査（利用者票）'!BG13" xr:uid="{87FD25A2-6613-4ACE-AD6A-A7C03AE9E69E}"/>
    <hyperlink ref="CN127" location="'在宅生活改善調査（利用者票）'!BG13" display="'在宅生活改善調査（利用者票）'!BG13" xr:uid="{25509DEC-09A7-4C16-B8AE-56F21B678CBA}"/>
    <hyperlink ref="CN128" location="'在宅生活改善調査（利用者票）'!BG13" display="'在宅生活改善調査（利用者票）'!BG13" xr:uid="{4CA268CF-97E7-44EA-BA09-9DDEBD6CA821}"/>
    <hyperlink ref="CN129" location="'在宅生活改善調査（利用者票）'!BG13" display="'在宅生活改善調査（利用者票）'!BG13" xr:uid="{3C939195-6A85-4199-AE39-758F69BB3C50}"/>
    <hyperlink ref="CN130" location="'在宅生活改善調査（利用者票）'!BG13" display="'在宅生活改善調査（利用者票）'!BG13" xr:uid="{7BC596D7-EE20-499E-BE26-013F590B4DA7}"/>
    <hyperlink ref="CN131" location="'在宅生活改善調査（利用者票）'!BG13" display="'在宅生活改善調査（利用者票）'!BG13" xr:uid="{D34A707B-CF80-4677-99E7-C1D921194812}"/>
    <hyperlink ref="CN132" location="'在宅生活改善調査（利用者票）'!BG13" display="'在宅生活改善調査（利用者票）'!BG13" xr:uid="{DFA6EE97-39FC-42B2-915A-61FF406300C3}"/>
    <hyperlink ref="CN133" location="'在宅生活改善調査（利用者票）'!BG13" display="'在宅生活改善調査（利用者票）'!BG13" xr:uid="{398488E2-B715-440C-8D32-8D2D1BC55C48}"/>
    <hyperlink ref="CN134" location="'在宅生活改善調査（利用者票）'!BG13" display="'在宅生活改善調査（利用者票）'!BG13" xr:uid="{90B22D44-CF8A-48C1-A249-BCE6A6C185D1}"/>
    <hyperlink ref="CN135" location="'在宅生活改善調査（利用者票）'!BG13" display="'在宅生活改善調査（利用者票）'!BG13" xr:uid="{4603417A-7E24-4D93-A144-F7086617EB1D}"/>
    <hyperlink ref="CN136" location="'在宅生活改善調査（利用者票）'!BG13" display="'在宅生活改善調査（利用者票）'!BG13" xr:uid="{29B4EED3-7A20-45FA-87D4-F7F5E8BAE5FB}"/>
    <hyperlink ref="CN137" location="'在宅生活改善調査（利用者票）'!BG13" display="'在宅生活改善調査（利用者票）'!BG13" xr:uid="{A610A758-40D8-4A82-A000-695850E06DEB}"/>
    <hyperlink ref="CN138" location="'在宅生活改善調査（利用者票）'!BG13" display="'在宅生活改善調査（利用者票）'!BG13" xr:uid="{CDFBBC82-6513-43C5-986C-95B7D9198F2C}"/>
    <hyperlink ref="CN139" location="'在宅生活改善調査（利用者票）'!BG13" display="'在宅生活改善調査（利用者票）'!BG13" xr:uid="{A738BCDB-6798-4805-A210-727CDB2C709B}"/>
    <hyperlink ref="CN140" location="'在宅生活改善調査（利用者票）'!BG13" display="'在宅生活改善調査（利用者票）'!BG13" xr:uid="{F72776C2-BD26-4973-B1CE-D4E1D0CED324}"/>
    <hyperlink ref="CN141" location="'在宅生活改善調査（利用者票）'!BG13" display="'在宅生活改善調査（利用者票）'!BG13" xr:uid="{6020B9B4-F989-49DF-BB52-EC861BBE2AA6}"/>
    <hyperlink ref="CN142" location="'在宅生活改善調査（利用者票）'!BG13" display="'在宅生活改善調査（利用者票）'!BG13" xr:uid="{08974AC5-33DA-4C2E-BC75-03E1B47EF02A}"/>
    <hyperlink ref="CN143" location="'在宅生活改善調査（利用者票）'!BG13" display="'在宅生活改善調査（利用者票）'!BG13" xr:uid="{5301F09E-5C44-4FEA-8516-9112903FDA5E}"/>
    <hyperlink ref="CN144" location="'在宅生活改善調査（利用者票）'!BG13" display="'在宅生活改善調査（利用者票）'!BG13" xr:uid="{DE086FA0-93F9-484E-BB3F-08398A6F3FA9}"/>
    <hyperlink ref="CN145" location="'在宅生活改善調査（利用者票）'!BG13" display="'在宅生活改善調査（利用者票）'!BG13" xr:uid="{C620A07C-E877-4E25-A770-F8FB74A76DA7}"/>
    <hyperlink ref="CN146" location="'在宅生活改善調査（利用者票）'!BG13" display="'在宅生活改善調査（利用者票）'!BG13" xr:uid="{119CBB6E-90AD-4009-99AA-60210347DCB5}"/>
    <hyperlink ref="CN147" location="'在宅生活改善調査（利用者票）'!BG13" display="'在宅生活改善調査（利用者票）'!BG13" xr:uid="{46FC3C46-045F-4B9E-A866-66C38A67EC1F}"/>
    <hyperlink ref="CN148" location="'在宅生活改善調査（利用者票）'!BG13" display="'在宅生活改善調査（利用者票）'!BG13" xr:uid="{C89C9DD0-D55B-411B-8945-E42642EE3886}"/>
    <hyperlink ref="CN149" location="'在宅生活改善調査（利用者票）'!BG13" display="'在宅生活改善調査（利用者票）'!BG13" xr:uid="{69BEFA54-D00C-43CD-8787-CDC9F034D5AC}"/>
    <hyperlink ref="CO43" location="'在宅生活改善調査（利用者票）'!CA13" display="'在宅生活改善調査（利用者票）'!CA13" xr:uid="{D03444CE-D6AD-4657-9B72-561061713FFF}"/>
    <hyperlink ref="CO44" location="'在宅生活改善調査（利用者票）'!CA13" display="'在宅生活改善調査（利用者票）'!CA13" xr:uid="{AFA9B018-6C9A-4DD6-A137-23407082E5B9}"/>
    <hyperlink ref="CO45" location="'在宅生活改善調査（利用者票）'!CA13" display="'在宅生活改善調査（利用者票）'!CA13" xr:uid="{C86E6C75-2EFD-4CCB-903F-8965A4321F12}"/>
    <hyperlink ref="CO46" location="'在宅生活改善調査（利用者票）'!CA13" display="'在宅生活改善調査（利用者票）'!CA13" xr:uid="{146D61F1-A480-4E09-ADE0-547CAE712015}"/>
    <hyperlink ref="CO47" location="'在宅生活改善調査（利用者票）'!CA13" display="'在宅生活改善調査（利用者票）'!CA13" xr:uid="{79DB4FA2-FC11-40A8-8CE4-2C5287E080E3}"/>
    <hyperlink ref="CO48" location="'在宅生活改善調査（利用者票）'!CA13" display="'在宅生活改善調査（利用者票）'!CA13" xr:uid="{A48514E3-16EA-4C58-A694-78B635EED35C}"/>
    <hyperlink ref="CO49" location="'在宅生活改善調査（利用者票）'!CA13" display="'在宅生活改善調査（利用者票）'!CA13" xr:uid="{BAD3F788-CF26-4FC4-90A5-DFD9EC12772A}"/>
    <hyperlink ref="CO50" location="'在宅生活改善調査（利用者票）'!CA13" display="'在宅生活改善調査（利用者票）'!CA13" xr:uid="{CABF67B7-8EFF-493C-AD05-4229A8E51196}"/>
    <hyperlink ref="CO51" location="'在宅生活改善調査（利用者票）'!CA13" display="'在宅生活改善調査（利用者票）'!CA13" xr:uid="{22C6B336-EB88-4AA9-99BA-8A5768F2B9DA}"/>
    <hyperlink ref="CO52" location="'在宅生活改善調査（利用者票）'!CA13" display="'在宅生活改善調査（利用者票）'!CA13" xr:uid="{85336C13-A365-4EDF-8E05-8783705C738D}"/>
    <hyperlink ref="CO53" location="'在宅生活改善調査（利用者票）'!CA13" display="'在宅生活改善調査（利用者票）'!CA13" xr:uid="{AF668ABA-CC32-4E15-B49E-FF7327F44EF5}"/>
    <hyperlink ref="CO54" location="'在宅生活改善調査（利用者票）'!CA13" display="'在宅生活改善調査（利用者票）'!CA13" xr:uid="{D243C755-7599-496B-971B-797729056B7C}"/>
    <hyperlink ref="CO55" location="'在宅生活改善調査（利用者票）'!CA13" display="'在宅生活改善調査（利用者票）'!CA13" xr:uid="{DF6A067F-035F-4F88-9866-AD0E78C2F474}"/>
    <hyperlink ref="CO56" location="'在宅生活改善調査（利用者票）'!CA13" display="'在宅生活改善調査（利用者票）'!CA13" xr:uid="{DC6BA713-34A9-45E1-9AAD-3A5F1A5323C5}"/>
    <hyperlink ref="CO57" location="'在宅生活改善調査（利用者票）'!CA13" display="'在宅生活改善調査（利用者票）'!CA13" xr:uid="{4D5B46BE-00EE-4B08-8EC9-062A7ADBE453}"/>
    <hyperlink ref="CO58" location="'在宅生活改善調査（利用者票）'!CA13" display="'在宅生活改善調査（利用者票）'!CA13" xr:uid="{DF1B07FA-CFC7-480C-8E4B-C0EEDBA286F3}"/>
    <hyperlink ref="CO59" location="'在宅生活改善調査（利用者票）'!CA13" display="'在宅生活改善調査（利用者票）'!CA13" xr:uid="{0CDD912D-3FA2-4772-803B-6B0154897D27}"/>
    <hyperlink ref="CO60" location="'在宅生活改善調査（利用者票）'!CA13" display="'在宅生活改善調査（利用者票）'!CA13" xr:uid="{A8AE14AD-3A45-484F-8F48-C1735A99A0E0}"/>
    <hyperlink ref="CO61" location="'在宅生活改善調査（利用者票）'!CA13" display="'在宅生活改善調査（利用者票）'!CA13" xr:uid="{DD57CEB6-7238-4242-8C60-32A4CF72276B}"/>
    <hyperlink ref="CO62" location="'在宅生活改善調査（利用者票）'!CA13" display="'在宅生活改善調査（利用者票）'!CA13" xr:uid="{1ECD4217-5509-47B4-82B6-875797F9D3FF}"/>
    <hyperlink ref="CO63" location="'在宅生活改善調査（利用者票）'!CA13" display="'在宅生活改善調査（利用者票）'!CA13" xr:uid="{D2A33187-BB9B-4D3F-B970-8629EB9447A6}"/>
    <hyperlink ref="CO64" location="'在宅生活改善調査（利用者票）'!CA13" display="'在宅生活改善調査（利用者票）'!CA13" xr:uid="{7F3620B2-6AE4-4375-83FC-6CB71C83D81E}"/>
    <hyperlink ref="CO65" location="'在宅生活改善調査（利用者票）'!CA13" display="'在宅生活改善調査（利用者票）'!CA13" xr:uid="{D8D62301-CAC3-4A39-BA2D-1C6C09555FCD}"/>
    <hyperlink ref="CO66" location="'在宅生活改善調査（利用者票）'!CA13" display="'在宅生活改善調査（利用者票）'!CA13" xr:uid="{300F8F8E-12BF-4895-ABC6-B0E8EC75B4F9}"/>
    <hyperlink ref="CO67" location="'在宅生活改善調査（利用者票）'!CA13" display="'在宅生活改善調査（利用者票）'!CA13" xr:uid="{92CD0B03-C77C-4C93-B673-87B7527B786F}"/>
    <hyperlink ref="CO68" location="'在宅生活改善調査（利用者票）'!CA13" display="'在宅生活改善調査（利用者票）'!CA13" xr:uid="{F469A85A-2C0C-49D5-A52A-84AB2E7B7569}"/>
    <hyperlink ref="CO69" location="'在宅生活改善調査（利用者票）'!CA13" display="'在宅生活改善調査（利用者票）'!CA13" xr:uid="{74564A89-4DFB-46F4-B794-644FBBA1C1F0}"/>
    <hyperlink ref="CO70" location="'在宅生活改善調査（利用者票）'!CA13" display="'在宅生活改善調査（利用者票）'!CA13" xr:uid="{6DF5617C-F838-4F00-9B6F-33CEE4B828F6}"/>
    <hyperlink ref="CO71" location="'在宅生活改善調査（利用者票）'!CA13" display="'在宅生活改善調査（利用者票）'!CA13" xr:uid="{29D9D63D-4FBF-4858-81F5-3FD63B027C6A}"/>
    <hyperlink ref="CO72" location="'在宅生活改善調査（利用者票）'!CA13" display="'在宅生活改善調査（利用者票）'!CA13" xr:uid="{5D4593EC-4F62-4FE7-8A22-3EF2B7C40A52}"/>
    <hyperlink ref="CO73" location="'在宅生活改善調査（利用者票）'!CA13" display="'在宅生活改善調査（利用者票）'!CA13" xr:uid="{CECB07A5-DEB5-4EEA-ABB7-FEF61ABB169C}"/>
    <hyperlink ref="CO74" location="'在宅生活改善調査（利用者票）'!CA13" display="'在宅生活改善調査（利用者票）'!CA13" xr:uid="{B0F4F637-5AF1-47D3-A39A-3B7EE2837F47}"/>
    <hyperlink ref="CO75" location="'在宅生活改善調査（利用者票）'!CA13" display="'在宅生活改善調査（利用者票）'!CA13" xr:uid="{5C98C449-66F4-4220-9279-43ED461281C2}"/>
    <hyperlink ref="CO76" location="'在宅生活改善調査（利用者票）'!CA13" display="'在宅生活改善調査（利用者票）'!CA13" xr:uid="{D8F3CBC7-BB8E-4E4A-B288-027F1E0BB758}"/>
    <hyperlink ref="CO77" location="'在宅生活改善調査（利用者票）'!CA13" display="'在宅生活改善調査（利用者票）'!CA13" xr:uid="{6543D882-15ED-4060-8A80-C9406D8DC0C7}"/>
    <hyperlink ref="CO78" location="'在宅生活改善調査（利用者票）'!CA13" display="'在宅生活改善調査（利用者票）'!CA13" xr:uid="{B0504FFB-B113-427C-92AE-7723259CF98F}"/>
    <hyperlink ref="CO79" location="'在宅生活改善調査（利用者票）'!CA13" display="'在宅生活改善調査（利用者票）'!CA13" xr:uid="{0FC9D77B-F1DE-43B9-B171-A6795F6C8B6B}"/>
    <hyperlink ref="CO80" location="'在宅生活改善調査（利用者票）'!CA13" display="'在宅生活改善調査（利用者票）'!CA13" xr:uid="{F5F3CC0E-CF58-4194-8E82-16112669BC76}"/>
    <hyperlink ref="CO81" location="'在宅生活改善調査（利用者票）'!CA13" display="'在宅生活改善調査（利用者票）'!CA13" xr:uid="{8728AA8E-1445-45B5-9EC9-4A9B23C8BE14}"/>
    <hyperlink ref="CO82" location="'在宅生活改善調査（利用者票）'!CA13" display="'在宅生活改善調査（利用者票）'!CA13" xr:uid="{0B20DDAE-57E1-42DE-A1A9-2C25F33AC729}"/>
    <hyperlink ref="CO83" location="'在宅生活改善調査（利用者票）'!CA13" display="'在宅生活改善調査（利用者票）'!CA13" xr:uid="{106459F2-217C-420C-B4BE-E73394E86CE9}"/>
    <hyperlink ref="CO84" location="'在宅生活改善調査（利用者票）'!CA13" display="'在宅生活改善調査（利用者票）'!CA13" xr:uid="{3F564043-9843-4175-BCF7-8355D57E274F}"/>
    <hyperlink ref="CO85" location="'在宅生活改善調査（利用者票）'!CA13" display="'在宅生活改善調査（利用者票）'!CA13" xr:uid="{62416DD5-E529-4F09-909F-C8458721B501}"/>
    <hyperlink ref="CO86" location="'在宅生活改善調査（利用者票）'!CA13" display="'在宅生活改善調査（利用者票）'!CA13" xr:uid="{0993B187-D073-415D-8A93-5D974F5001F9}"/>
    <hyperlink ref="CO87" location="'在宅生活改善調査（利用者票）'!CA13" display="'在宅生活改善調査（利用者票）'!CA13" xr:uid="{74BF9651-BFAD-4D09-8922-F33E2B7129F5}"/>
    <hyperlink ref="CO88" location="'在宅生活改善調査（利用者票）'!CA13" display="'在宅生活改善調査（利用者票）'!CA13" xr:uid="{89EEF8F4-879A-4077-8BA9-79C628A2FC95}"/>
    <hyperlink ref="CO89" location="'在宅生活改善調査（利用者票）'!CA13" display="'在宅生活改善調査（利用者票）'!CA13" xr:uid="{6A203441-4585-4D4A-B72A-BFEA3E1E1B83}"/>
    <hyperlink ref="CO90" location="'在宅生活改善調査（利用者票）'!CA13" display="'在宅生活改善調査（利用者票）'!CA13" xr:uid="{D349C0A1-8063-46B1-9146-4AEDB9D6B3FA}"/>
    <hyperlink ref="CO91" location="'在宅生活改善調査（利用者票）'!CA13" display="'在宅生活改善調査（利用者票）'!CA13" xr:uid="{585B0880-E909-4963-9863-6F3E903141AE}"/>
    <hyperlink ref="CO92" location="'在宅生活改善調査（利用者票）'!CA13" display="'在宅生活改善調査（利用者票）'!CA13" xr:uid="{48B58ED4-8BC0-405C-8D4F-CD12783C1E12}"/>
    <hyperlink ref="CO93" location="'在宅生活改善調査（利用者票）'!CA13" display="'在宅生活改善調査（利用者票）'!CA13" xr:uid="{AEF7F46A-1A3B-4607-98C1-A7F7DC0D66FE}"/>
    <hyperlink ref="CO94" location="'在宅生活改善調査（利用者票）'!CA13" display="'在宅生活改善調査（利用者票）'!CA13" xr:uid="{E8BD8880-E0E8-4AF1-93B4-EBE0851C20C9}"/>
    <hyperlink ref="CO95" location="'在宅生活改善調査（利用者票）'!CA13" display="'在宅生活改善調査（利用者票）'!CA13" xr:uid="{1FFF8FB9-EAA8-4186-8C4F-5F7B4335A089}"/>
    <hyperlink ref="CO96" location="'在宅生活改善調査（利用者票）'!CA13" display="'在宅生活改善調査（利用者票）'!CA13" xr:uid="{F4D09A49-DF59-4AA1-A2BF-5B2D81D01B73}"/>
    <hyperlink ref="CO97" location="'在宅生活改善調査（利用者票）'!CA13" display="'在宅生活改善調査（利用者票）'!CA13" xr:uid="{35AEA7C2-DB27-47F7-86A6-BD7E82479F62}"/>
    <hyperlink ref="CO98" location="'在宅生活改善調査（利用者票）'!CA13" display="'在宅生活改善調査（利用者票）'!CA13" xr:uid="{DBEEC1D1-0348-462E-9FA7-9FD43900EAD0}"/>
    <hyperlink ref="CO99" location="'在宅生活改善調査（利用者票）'!CA13" display="'在宅生活改善調査（利用者票）'!CA13" xr:uid="{A5B996AA-458A-488B-B6E0-EAD23D37ECB4}"/>
    <hyperlink ref="CO100" location="'在宅生活改善調査（利用者票）'!CA13" display="'在宅生活改善調査（利用者票）'!CA13" xr:uid="{B55CBC32-2B36-40CC-986F-51032262C6BB}"/>
    <hyperlink ref="CO101" location="'在宅生活改善調査（利用者票）'!CA13" display="'在宅生活改善調査（利用者票）'!CA13" xr:uid="{2E1F7453-681F-46AD-8575-456FC85D8D7D}"/>
    <hyperlink ref="CO102" location="'在宅生活改善調査（利用者票）'!CA13" display="'在宅生活改善調査（利用者票）'!CA13" xr:uid="{43503021-BC64-4743-8FAD-7536A1DEC47F}"/>
    <hyperlink ref="CO103" location="'在宅生活改善調査（利用者票）'!CA13" display="'在宅生活改善調査（利用者票）'!CA13" xr:uid="{19897B45-3DE9-4E85-9E40-377DB5FF5E76}"/>
    <hyperlink ref="CO104" location="'在宅生活改善調査（利用者票）'!CA13" display="'在宅生活改善調査（利用者票）'!CA13" xr:uid="{3FE250C3-5BBE-4C8C-A0F2-0815360FD8DD}"/>
    <hyperlink ref="CO105" location="'在宅生活改善調査（利用者票）'!CA13" display="'在宅生活改善調査（利用者票）'!CA13" xr:uid="{4FD5763C-6965-4DA2-8D0F-413E577792A6}"/>
    <hyperlink ref="CO106" location="'在宅生活改善調査（利用者票）'!CA13" display="'在宅生活改善調査（利用者票）'!CA13" xr:uid="{BB015063-EA6F-4B1B-A661-9E564B5F3183}"/>
    <hyperlink ref="CO107" location="'在宅生活改善調査（利用者票）'!CA13" display="'在宅生活改善調査（利用者票）'!CA13" xr:uid="{E30DA8D1-6E7C-4B43-BC4E-D53A10CA5686}"/>
    <hyperlink ref="CO108" location="'在宅生活改善調査（利用者票）'!CA13" display="'在宅生活改善調査（利用者票）'!CA13" xr:uid="{DAA4BB6A-E6FE-4BC4-8607-64752F429337}"/>
    <hyperlink ref="CO109" location="'在宅生活改善調査（利用者票）'!CA13" display="'在宅生活改善調査（利用者票）'!CA13" xr:uid="{DFCF21FC-60A4-4A07-B683-F073D3C42AC6}"/>
    <hyperlink ref="CO110" location="'在宅生活改善調査（利用者票）'!CA13" display="'在宅生活改善調査（利用者票）'!CA13" xr:uid="{31F4027D-CAEF-426F-B2C8-B4CAFF0D85E0}"/>
    <hyperlink ref="CO111" location="'在宅生活改善調査（利用者票）'!CA13" display="'在宅生活改善調査（利用者票）'!CA13" xr:uid="{76FD043F-8A73-440D-8345-099704DC197E}"/>
    <hyperlink ref="CO112" location="'在宅生活改善調査（利用者票）'!CA13" display="'在宅生活改善調査（利用者票）'!CA13" xr:uid="{A9EDE9BC-5095-48E7-A1BA-1633AEA69950}"/>
    <hyperlink ref="CO113" location="'在宅生活改善調査（利用者票）'!CA13" display="'在宅生活改善調査（利用者票）'!CA13" xr:uid="{B1FA0CBE-B7F3-4AAF-9B29-CD2905F1C6CB}"/>
    <hyperlink ref="CO114" location="'在宅生活改善調査（利用者票）'!CA13" display="'在宅生活改善調査（利用者票）'!CA13" xr:uid="{66F34DA4-BCCC-4F43-9C6B-1100FF63D94F}"/>
    <hyperlink ref="CO115" location="'在宅生活改善調査（利用者票）'!CA13" display="'在宅生活改善調査（利用者票）'!CA13" xr:uid="{ACC955DB-B13B-47CC-BD19-D44D296C2EC7}"/>
    <hyperlink ref="CO116" location="'在宅生活改善調査（利用者票）'!CA13" display="'在宅生活改善調査（利用者票）'!CA13" xr:uid="{7C86869E-A2D6-4575-B37A-31ABDE089D1C}"/>
    <hyperlink ref="CO117" location="'在宅生活改善調査（利用者票）'!CA13" display="'在宅生活改善調査（利用者票）'!CA13" xr:uid="{BBC6876F-1647-49AF-92DB-1849321EDF7E}"/>
    <hyperlink ref="CO118" location="'在宅生活改善調査（利用者票）'!CA13" display="'在宅生活改善調査（利用者票）'!CA13" xr:uid="{4D72331C-4CCE-40F6-9DB8-0B5A587F75D2}"/>
    <hyperlink ref="CO119" location="'在宅生活改善調査（利用者票）'!CA13" display="'在宅生活改善調査（利用者票）'!CA13" xr:uid="{38D946EE-E795-4FC8-BA4B-36C57EE0F8B7}"/>
    <hyperlink ref="CO120" location="'在宅生活改善調査（利用者票）'!CA13" display="'在宅生活改善調査（利用者票）'!CA13" xr:uid="{11D6AF6D-840D-49B7-9428-BECC8268D6F9}"/>
    <hyperlink ref="CO121" location="'在宅生活改善調査（利用者票）'!CA13" display="'在宅生活改善調査（利用者票）'!CA13" xr:uid="{F7653889-663F-47E8-B98D-EBC6DCFBC375}"/>
    <hyperlink ref="CO122" location="'在宅生活改善調査（利用者票）'!CA13" display="'在宅生活改善調査（利用者票）'!CA13" xr:uid="{5B12E949-E39D-4905-8BB1-9EA4F1CD9201}"/>
    <hyperlink ref="CO123" location="'在宅生活改善調査（利用者票）'!CA13" display="'在宅生活改善調査（利用者票）'!CA13" xr:uid="{2DA20EC9-0C92-41AE-85D5-BAC5B90DBDDD}"/>
    <hyperlink ref="CO124" location="'在宅生活改善調査（利用者票）'!CA13" display="'在宅生活改善調査（利用者票）'!CA13" xr:uid="{4ADF3403-3BEF-4C1A-A12C-C6218FD51422}"/>
    <hyperlink ref="CO125" location="'在宅生活改善調査（利用者票）'!CA13" display="'在宅生活改善調査（利用者票）'!CA13" xr:uid="{9F769195-F909-4630-9BE4-BA0C888FC4A6}"/>
    <hyperlink ref="CO126" location="'在宅生活改善調査（利用者票）'!CA13" display="'在宅生活改善調査（利用者票）'!CA13" xr:uid="{504A1B7E-0A9D-4C52-B39F-92573A2AE8C7}"/>
    <hyperlink ref="CO127" location="'在宅生活改善調査（利用者票）'!CA13" display="'在宅生活改善調査（利用者票）'!CA13" xr:uid="{08C3A5AA-399E-4D73-A186-F5C9AC1FA500}"/>
    <hyperlink ref="CO128" location="'在宅生活改善調査（利用者票）'!CA13" display="'在宅生活改善調査（利用者票）'!CA13" xr:uid="{4B82B86C-E0EB-4EAD-BE60-FE435EDA367B}"/>
    <hyperlink ref="CO129" location="'在宅生活改善調査（利用者票）'!CA13" display="'在宅生活改善調査（利用者票）'!CA13" xr:uid="{BD0EDFE1-F2B9-4747-958E-3DF48D95D21F}"/>
    <hyperlink ref="CO130" location="'在宅生活改善調査（利用者票）'!CA13" display="'在宅生活改善調査（利用者票）'!CA13" xr:uid="{7ACD4119-E30E-47EC-A412-BA1D446BD352}"/>
    <hyperlink ref="CO131" location="'在宅生活改善調査（利用者票）'!CA13" display="'在宅生活改善調査（利用者票）'!CA13" xr:uid="{8D1B3D3A-F30A-4356-B22C-63D4CC637692}"/>
    <hyperlink ref="CO132" location="'在宅生活改善調査（利用者票）'!CA13" display="'在宅生活改善調査（利用者票）'!CA13" xr:uid="{B40353DB-FA72-4220-A05F-B0871D42726F}"/>
    <hyperlink ref="CO133" location="'在宅生活改善調査（利用者票）'!CA13" display="'在宅生活改善調査（利用者票）'!CA13" xr:uid="{FF38D4A4-1F8F-4AE8-A67D-8B34AA95E647}"/>
    <hyperlink ref="CO134" location="'在宅生活改善調査（利用者票）'!CA13" display="'在宅生活改善調査（利用者票）'!CA13" xr:uid="{DA51ED03-9391-4E9F-AE04-51BF98C09619}"/>
    <hyperlink ref="CO135" location="'在宅生活改善調査（利用者票）'!CA13" display="'在宅生活改善調査（利用者票）'!CA13" xr:uid="{699CAD77-90CE-4B05-9C1B-AFF8A566124E}"/>
    <hyperlink ref="CO136" location="'在宅生活改善調査（利用者票）'!CA13" display="'在宅生活改善調査（利用者票）'!CA13" xr:uid="{57788B3E-7D78-40C5-B7AB-26534EEFE961}"/>
    <hyperlink ref="CO137" location="'在宅生活改善調査（利用者票）'!CA13" display="'在宅生活改善調査（利用者票）'!CA13" xr:uid="{A6BEFC01-B914-4E08-BEAD-A46B8E0DBFC9}"/>
    <hyperlink ref="CO138" location="'在宅生活改善調査（利用者票）'!CA13" display="'在宅生活改善調査（利用者票）'!CA13" xr:uid="{39D48646-B4C9-4472-B305-93795AAAA7CE}"/>
    <hyperlink ref="CO139" location="'在宅生活改善調査（利用者票）'!CA13" display="'在宅生活改善調査（利用者票）'!CA13" xr:uid="{18AC69F3-AD21-4C5E-A868-19629854871E}"/>
    <hyperlink ref="CO140" location="'在宅生活改善調査（利用者票）'!CA13" display="'在宅生活改善調査（利用者票）'!CA13" xr:uid="{E72CBBA5-40CA-4810-AB7E-4FF3B1C12C23}"/>
    <hyperlink ref="CO141" location="'在宅生活改善調査（利用者票）'!CA13" display="'在宅生活改善調査（利用者票）'!CA13" xr:uid="{7A250006-BFAB-4CD6-8F3B-E2A25842212A}"/>
    <hyperlink ref="CO142" location="'在宅生活改善調査（利用者票）'!CA13" display="'在宅生活改善調査（利用者票）'!CA13" xr:uid="{A465FD01-868A-486A-AD90-3039A3D9886A}"/>
    <hyperlink ref="CO143" location="'在宅生活改善調査（利用者票）'!CA13" display="'在宅生活改善調査（利用者票）'!CA13" xr:uid="{5F87CD31-E727-44D3-A2D9-3EB360C32552}"/>
    <hyperlink ref="CO144" location="'在宅生活改善調査（利用者票）'!CA13" display="'在宅生活改善調査（利用者票）'!CA13" xr:uid="{5E40C3D5-2FA0-42DE-83A1-FDF049D52764}"/>
    <hyperlink ref="CO145" location="'在宅生活改善調査（利用者票）'!CA13" display="'在宅生活改善調査（利用者票）'!CA13" xr:uid="{A15A01FF-4417-461E-853C-59F9C603984A}"/>
    <hyperlink ref="CO146" location="'在宅生活改善調査（利用者票）'!CA13" display="'在宅生活改善調査（利用者票）'!CA13" xr:uid="{6D872E85-5FF8-4B9E-86CF-B04A87D262A7}"/>
    <hyperlink ref="CO147" location="'在宅生活改善調査（利用者票）'!CA13" display="'在宅生活改善調査（利用者票）'!CA13" xr:uid="{F7FF106A-5294-4E92-B96A-ECA297BF5E7F}"/>
    <hyperlink ref="CO148" location="'在宅生活改善調査（利用者票）'!CA13" display="'在宅生活改善調査（利用者票）'!CA13" xr:uid="{976321E6-F909-45C4-9761-3BCF088C6B52}"/>
    <hyperlink ref="CO149" location="'在宅生活改善調査（利用者票）'!CA13" display="'在宅生活改善調査（利用者票）'!CA13" xr:uid="{8D8447F5-AF4D-4AA3-89A7-3ECBE3DF8F80}"/>
    <hyperlink ref="CF150" location="'在宅生活改善調査（利用者票）'!C42" display="'在宅生活改善調査（利用者票）'!C42" xr:uid="{9789604A-2EDE-44C0-960A-A62FD1AFC90B}"/>
    <hyperlink ref="CF151" location="'在宅生活改善調査（利用者票）'!C42" display="'在宅生活改善調査（利用者票）'!C42" xr:uid="{C352E72D-3508-4236-8121-A39AA3AD8C89}"/>
    <hyperlink ref="CF152" location="'在宅生活改善調査（利用者票）'!C42" display="'在宅生活改善調査（利用者票）'!C42" xr:uid="{0B917094-975F-49A6-A6ED-F0056E4CA0E9}"/>
    <hyperlink ref="CF153" location="'在宅生活改善調査（利用者票）'!C42" display="'在宅生活改善調査（利用者票）'!C42" xr:uid="{E5A1993E-35E1-4375-8A53-CA0B4573A667}"/>
    <hyperlink ref="CF154" location="'在宅生活改善調査（利用者票）'!C42" display="'在宅生活改善調査（利用者票）'!C42" xr:uid="{C8D87728-DBF8-44EF-9405-BD483264A88C}"/>
    <hyperlink ref="CF155" location="'在宅生活改善調査（利用者票）'!C42" display="'在宅生活改善調査（利用者票）'!C42" xr:uid="{EF1D7E73-D4F9-4251-8E73-77BE98A300D0}"/>
    <hyperlink ref="CF156" location="'在宅生活改善調査（利用者票）'!C42" display="'在宅生活改善調査（利用者票）'!C42" xr:uid="{E820141A-89B8-4167-9AC5-C842DAFB6014}"/>
    <hyperlink ref="CF157" location="'在宅生活改善調査（利用者票）'!C42" display="'在宅生活改善調査（利用者票）'!C42" xr:uid="{E5C25AE8-61D7-436F-A8B0-F21EB1DF96F1}"/>
    <hyperlink ref="CF158" location="'在宅生活改善調査（利用者票）'!C42" display="'在宅生活改善調査（利用者票）'!C42" xr:uid="{4C6DB7C8-BE3B-439D-86D6-7F16D634FF5D}"/>
    <hyperlink ref="CF159" location="'在宅生活改善調査（利用者票）'!C42" display="'在宅生活改善調査（利用者票）'!C42" xr:uid="{8AA5B612-1952-4098-A53B-715AC877DA14}"/>
    <hyperlink ref="CF160" location="'在宅生活改善調査（利用者票）'!C42" display="'在宅生活改善調査（利用者票）'!C42" xr:uid="{2D7F4E43-A592-4354-9D8F-7B845B33C37E}"/>
    <hyperlink ref="CF161" location="'在宅生活改善調査（利用者票）'!C42" display="'在宅生活改善調査（利用者票）'!C42" xr:uid="{2B534CB2-3767-4356-876F-4BC219ADCEC6}"/>
    <hyperlink ref="CF162" location="'在宅生活改善調査（利用者票）'!C42" display="'在宅生活改善調査（利用者票）'!C42" xr:uid="{ED48DB61-D95D-4589-8C4B-4BAFC9262A37}"/>
    <hyperlink ref="CF163" location="'在宅生活改善調査（利用者票）'!C42" display="'在宅生活改善調査（利用者票）'!C42" xr:uid="{41318A35-3947-446F-A726-D11952BC1F49}"/>
    <hyperlink ref="CG150" location="'在宅生活改善調査（利用者票）'!H12" display="'在宅生活改善調査（利用者票）'!H12" xr:uid="{BFD15F0C-B950-4666-921C-B5DFA99DB2D4}"/>
    <hyperlink ref="CG151" location="'在宅生活改善調査（利用者票）'!H12" display="'在宅生活改善調査（利用者票）'!H12" xr:uid="{C8A2529C-9CD5-4A53-9192-BD359702C0B4}"/>
    <hyperlink ref="CG152" location="'在宅生活改善調査（利用者票）'!H12" display="'在宅生活改善調査（利用者票）'!H12" xr:uid="{48791F24-5EEF-4E79-A0E2-A615D78D75FF}"/>
    <hyperlink ref="CG153" location="'在宅生活改善調査（利用者票）'!H12" display="'在宅生活改善調査（利用者票）'!H12" xr:uid="{AB63128D-637A-4CCB-9554-FAC790C0EB27}"/>
    <hyperlink ref="CG154" location="'在宅生活改善調査（利用者票）'!H12" display="'在宅生活改善調査（利用者票）'!H12" xr:uid="{4557EC68-FF30-445C-B265-E35872CE15BC}"/>
    <hyperlink ref="CG155" location="'在宅生活改善調査（利用者票）'!H12" display="'在宅生活改善調査（利用者票）'!H12" xr:uid="{696BC4E6-D2B9-4DAC-BA86-EA6DBF76B73C}"/>
    <hyperlink ref="CG156" location="'在宅生活改善調査（利用者票）'!H12" display="'在宅生活改善調査（利用者票）'!H12" xr:uid="{6DEC1AF3-9993-4D8E-8DB6-D516EC2692BD}"/>
    <hyperlink ref="CG157" location="'在宅生活改善調査（利用者票）'!H12" display="'在宅生活改善調査（利用者票）'!H12" xr:uid="{AB5C7DEE-4AD9-4575-8FE9-80CD89130D06}"/>
    <hyperlink ref="CG158" location="'在宅生活改善調査（利用者票）'!H12" display="'在宅生活改善調査（利用者票）'!H12" xr:uid="{303ED5F0-8A51-4FBF-B713-0A75EF5D3539}"/>
    <hyperlink ref="CG159" location="'在宅生活改善調査（利用者票）'!H12" display="'在宅生活改善調査（利用者票）'!H12" xr:uid="{E7701CC5-67B7-4575-98DF-D8BD638A0EA7}"/>
    <hyperlink ref="CG160" location="'在宅生活改善調査（利用者票）'!H12" display="'在宅生活改善調査（利用者票）'!H12" xr:uid="{F8E7BA9C-2D66-4442-8463-B9EE9053A17D}"/>
    <hyperlink ref="CG161" location="'在宅生活改善調査（利用者票）'!H12" display="'在宅生活改善調査（利用者票）'!H12" xr:uid="{033F9A03-F5D3-4801-BD16-6B9E3F272664}"/>
    <hyperlink ref="CG162" location="'在宅生活改善調査（利用者票）'!H12" display="'在宅生活改善調査（利用者票）'!H12" xr:uid="{6A1AA052-6D4C-487D-97D5-915A38356E90}"/>
    <hyperlink ref="CG163" location="'在宅生活改善調査（利用者票）'!H12" display="'在宅生活改善調査（利用者票）'!H12" xr:uid="{91642687-7527-4668-94AD-632573900DB3}"/>
    <hyperlink ref="CH150" location="'在宅生活改善調査（利用者票）'!I12" display="'在宅生活改善調査（利用者票）'!I12" xr:uid="{41646657-73E3-41EA-8501-82F3B279C6FC}"/>
    <hyperlink ref="CH151" location="'在宅生活改善調査（利用者票）'!I12" display="'在宅生活改善調査（利用者票）'!I12" xr:uid="{3F32B4ED-8F25-44C8-B7A6-8BC9BDB088F1}"/>
    <hyperlink ref="CH152" location="'在宅生活改善調査（利用者票）'!I12" display="'在宅生活改善調査（利用者票）'!I12" xr:uid="{FC3C3670-062D-469A-94C0-9F8B3A47FB29}"/>
    <hyperlink ref="CH153" location="'在宅生活改善調査（利用者票）'!I12" display="'在宅生活改善調査（利用者票）'!I12" xr:uid="{96704AA6-6938-4CEB-B530-784D84E52179}"/>
    <hyperlink ref="CH154" location="'在宅生活改善調査（利用者票）'!I12" display="'在宅生活改善調査（利用者票）'!I12" xr:uid="{97DFCD0E-0CE5-43C7-ACED-645F36580FBA}"/>
    <hyperlink ref="CH155" location="'在宅生活改善調査（利用者票）'!I12" display="'在宅生活改善調査（利用者票）'!I12" xr:uid="{6B0D5B4C-8C16-4AA4-A62B-7D9EF397CE5D}"/>
    <hyperlink ref="CH156" location="'在宅生活改善調査（利用者票）'!I12" display="'在宅生活改善調査（利用者票）'!I12" xr:uid="{E64591AC-A852-4AE9-AFDA-60EDAB6256BA}"/>
    <hyperlink ref="CH157" location="'在宅生活改善調査（利用者票）'!I12" display="'在宅生活改善調査（利用者票）'!I12" xr:uid="{898916F9-871E-4301-8C13-F3049A5424B9}"/>
    <hyperlink ref="CH158" location="'在宅生活改善調査（利用者票）'!I12" display="'在宅生活改善調査（利用者票）'!I12" xr:uid="{591EDA17-7C80-4BBC-8421-16D46E52AF52}"/>
    <hyperlink ref="CH159" location="'在宅生活改善調査（利用者票）'!I12" display="'在宅生活改善調査（利用者票）'!I12" xr:uid="{B8460657-7C75-48D7-AE7E-F7505985AE78}"/>
    <hyperlink ref="CH160" location="'在宅生活改善調査（利用者票）'!I12" display="'在宅生活改善調査（利用者票）'!I12" xr:uid="{2EA06157-E133-4D22-9424-E79111C87322}"/>
    <hyperlink ref="CH161" location="'在宅生活改善調査（利用者票）'!I12" display="'在宅生活改善調査（利用者票）'!I12" xr:uid="{98B9A678-FAA3-4EE8-AA1B-91A02B7B986C}"/>
    <hyperlink ref="CH162" location="'在宅生活改善調査（利用者票）'!I12" display="'在宅生活改善調査（利用者票）'!I12" xr:uid="{250AED44-C863-40FD-A48C-7F91EF49BFCF}"/>
    <hyperlink ref="CH163" location="'在宅生活改善調査（利用者票）'!I12" display="'在宅生活改善調査（利用者票）'!I12" xr:uid="{2848C441-726E-4934-BB8C-E4C5600EC23C}"/>
    <hyperlink ref="CI150" location="'在宅生活改善調査（利用者票）'!J12" display="'在宅生活改善調査（利用者票）'!J12" xr:uid="{1C160E79-D58D-4CFF-94CC-C77632AFE5A8}"/>
    <hyperlink ref="CI151" location="'在宅生活改善調査（利用者票）'!J12" display="'在宅生活改善調査（利用者票）'!J12" xr:uid="{0A32C7B2-45D6-4A62-BA61-3C05E7B8D4E0}"/>
    <hyperlink ref="CI152" location="'在宅生活改善調査（利用者票）'!J12" display="'在宅生活改善調査（利用者票）'!J12" xr:uid="{AD58A598-C8E7-4BBB-8B06-94BD55966B8D}"/>
    <hyperlink ref="CI153" location="'在宅生活改善調査（利用者票）'!J12" display="'在宅生活改善調査（利用者票）'!J12" xr:uid="{7FA79A69-32EF-42BE-B83B-B9184E3EC4A1}"/>
    <hyperlink ref="CI154" location="'在宅生活改善調査（利用者票）'!J12" display="'在宅生活改善調査（利用者票）'!J12" xr:uid="{23585D20-ED35-4B55-8662-6653A6A836C3}"/>
    <hyperlink ref="CI155" location="'在宅生活改善調査（利用者票）'!J12" display="'在宅生活改善調査（利用者票）'!J12" xr:uid="{D213EC80-2F49-4A2D-89C0-5826C31E97BF}"/>
    <hyperlink ref="CI156" location="'在宅生活改善調査（利用者票）'!J12" display="'在宅生活改善調査（利用者票）'!J12" xr:uid="{1341E684-AB20-469E-A685-44256280444C}"/>
    <hyperlink ref="CI157" location="'在宅生活改善調査（利用者票）'!J12" display="'在宅生活改善調査（利用者票）'!J12" xr:uid="{C381C2A0-9153-4763-A54B-1FD639DCAB20}"/>
    <hyperlink ref="CI158" location="'在宅生活改善調査（利用者票）'!J12" display="'在宅生活改善調査（利用者票）'!J12" xr:uid="{1905FA87-720B-4C4B-8F07-C6B987A3FC75}"/>
    <hyperlink ref="CI159" location="'在宅生活改善調査（利用者票）'!J12" display="'在宅生活改善調査（利用者票）'!J12" xr:uid="{32387E2B-05E4-4AC8-990B-7E3C3844B215}"/>
    <hyperlink ref="CI160" location="'在宅生活改善調査（利用者票）'!J12" display="'在宅生活改善調査（利用者票）'!J12" xr:uid="{B2F8ABAD-7475-4ED8-A211-25D45285B84D}"/>
    <hyperlink ref="CI161" location="'在宅生活改善調査（利用者票）'!J12" display="'在宅生活改善調査（利用者票）'!J12" xr:uid="{39F16131-4FA4-4398-83D5-7AA0AE141DBC}"/>
    <hyperlink ref="CI162" location="'在宅生活改善調査（利用者票）'!J12" display="'在宅生活改善調査（利用者票）'!J12" xr:uid="{C0C92B83-41D3-4720-B1C3-D6C3B1AFF43D}"/>
    <hyperlink ref="CI163" location="'在宅生活改善調査（利用者票）'!J12" display="'在宅生活改善調査（利用者票）'!J12" xr:uid="{B324C98F-7E87-4B0D-8358-AFD1FA1FFE47}"/>
    <hyperlink ref="CJ150" location="'在宅生活改善調査（利用者票）'!Y13" display="'在宅生活改善調査（利用者票）'!Y13" xr:uid="{65818F50-A0D2-4490-A3DD-C96DFCFD0DC8}"/>
    <hyperlink ref="CJ151" location="'在宅生活改善調査（利用者票）'!Y13" display="'在宅生活改善調査（利用者票）'!Y13" xr:uid="{BBE01997-A217-4102-8A86-01637EDE777A}"/>
    <hyperlink ref="CJ152" location="'在宅生活改善調査（利用者票）'!Y13" display="'在宅生活改善調査（利用者票）'!Y13" xr:uid="{8B86728E-B602-4738-A4BD-CF908BD8DB9A}"/>
    <hyperlink ref="CJ153" location="'在宅生活改善調査（利用者票）'!Y13" display="'在宅生活改善調査（利用者票）'!Y13" xr:uid="{BF7A12FF-7359-43D7-9A80-F626B353F796}"/>
    <hyperlink ref="CJ154" location="'在宅生活改善調査（利用者票）'!Y13" display="'在宅生活改善調査（利用者票）'!Y13" xr:uid="{66347474-E33D-4E99-8D27-0AD0401FC976}"/>
    <hyperlink ref="CJ155" location="'在宅生活改善調査（利用者票）'!Y13" display="'在宅生活改善調査（利用者票）'!Y13" xr:uid="{FE8E17B6-BA1C-4913-9A49-F56CEE05CEE3}"/>
    <hyperlink ref="CJ156" location="'在宅生活改善調査（利用者票）'!Y13" display="'在宅生活改善調査（利用者票）'!Y13" xr:uid="{3DC9D301-F0CD-47C0-BDCF-DBEE2B249E46}"/>
    <hyperlink ref="CJ157" location="'在宅生活改善調査（利用者票）'!Y13" display="'在宅生活改善調査（利用者票）'!Y13" xr:uid="{E5B40A1B-9D90-4896-8111-46F6459CB9EE}"/>
    <hyperlink ref="CJ158" location="'在宅生活改善調査（利用者票）'!Y13" display="'在宅生活改善調査（利用者票）'!Y13" xr:uid="{E0FA2BBF-05DE-4704-9A28-4A6A08E44CA3}"/>
    <hyperlink ref="CJ159" location="'在宅生活改善調査（利用者票）'!Y13" display="'在宅生活改善調査（利用者票）'!Y13" xr:uid="{5F9F1344-256F-427A-A215-E67A6C3C37B7}"/>
    <hyperlink ref="CJ160" location="'在宅生活改善調査（利用者票）'!Y13" display="'在宅生活改善調査（利用者票）'!Y13" xr:uid="{75E44507-2216-405B-93A7-6C53FF5077BA}"/>
    <hyperlink ref="CJ161" location="'在宅生活改善調査（利用者票）'!Y13" display="'在宅生活改善調査（利用者票）'!Y13" xr:uid="{0A226C0E-6944-4FAC-92B9-8C274E2A4528}"/>
    <hyperlink ref="CJ162" location="'在宅生活改善調査（利用者票）'!Y13" display="'在宅生活改善調査（利用者票）'!Y13" xr:uid="{AF8EECB1-386C-4A4B-A0F5-A47A2A23665C}"/>
    <hyperlink ref="CJ163" location="'在宅生活改善調査（利用者票）'!Y13" display="'在宅生活改善調査（利用者票）'!Y13" xr:uid="{C0A93C99-34FF-4201-95A2-B55900B7B840}"/>
    <hyperlink ref="CK150" location="'在宅生活改善調査（利用者票）'!AA13" display="'在宅生活改善調査（利用者票）'!AA13" xr:uid="{CD8C3FD1-27B4-47DB-AFCF-C56FAE27DEC8}"/>
    <hyperlink ref="CK151" location="'在宅生活改善調査（利用者票）'!AA13" display="'在宅生活改善調査（利用者票）'!AA13" xr:uid="{403BBCB4-3AF6-45AB-A774-8356A2ED983D}"/>
    <hyperlink ref="CK152" location="'在宅生活改善調査（利用者票）'!AA13" display="'在宅生活改善調査（利用者票）'!AA13" xr:uid="{E6B5C061-788D-49B5-95E6-54C6018F5292}"/>
    <hyperlink ref="CK153" location="'在宅生活改善調査（利用者票）'!AA13" display="'在宅生活改善調査（利用者票）'!AA13" xr:uid="{8CE4F364-A0F4-4731-999E-80A07B18A2FB}"/>
    <hyperlink ref="CK154" location="'在宅生活改善調査（利用者票）'!AA13" display="'在宅生活改善調査（利用者票）'!AA13" xr:uid="{06D73227-EDBC-4F08-8BD1-470E3473AEA3}"/>
    <hyperlink ref="CK155" location="'在宅生活改善調査（利用者票）'!AA13" display="'在宅生活改善調査（利用者票）'!AA13" xr:uid="{04BA3609-7DE2-4C1F-971A-0FE80F729937}"/>
    <hyperlink ref="CK156" location="'在宅生活改善調査（利用者票）'!AA13" display="'在宅生活改善調査（利用者票）'!AA13" xr:uid="{95D4637F-278A-4C3B-8BED-864EF2EAE988}"/>
    <hyperlink ref="CK157" location="'在宅生活改善調査（利用者票）'!AA13" display="'在宅生活改善調査（利用者票）'!AA13" xr:uid="{FA1C0D58-A304-4206-813A-7720441C1CB3}"/>
    <hyperlink ref="CK158" location="'在宅生活改善調査（利用者票）'!AA13" display="'在宅生活改善調査（利用者票）'!AA13" xr:uid="{3515E51B-911E-49B6-BB60-02578F1F78EA}"/>
    <hyperlink ref="CK159" location="'在宅生活改善調査（利用者票）'!AA13" display="'在宅生活改善調査（利用者票）'!AA13" xr:uid="{F8E33E96-750F-480D-89D2-4B00082EB157}"/>
    <hyperlink ref="CK160" location="'在宅生活改善調査（利用者票）'!AA13" display="'在宅生活改善調査（利用者票）'!AA13" xr:uid="{6B975D64-AE0A-43FC-86C6-5D7F70F2B555}"/>
    <hyperlink ref="CK161" location="'在宅生活改善調査（利用者票）'!AA13" display="'在宅生活改善調査（利用者票）'!AA13" xr:uid="{9B970306-F6CD-4FA9-9B31-F684A47C4353}"/>
    <hyperlink ref="CK162" location="'在宅生活改善調査（利用者票）'!AA13" display="'在宅生活改善調査（利用者票）'!AA13" xr:uid="{A2FC0853-3DBD-498A-A6B5-685F619BBF28}"/>
    <hyperlink ref="CK163" location="'在宅生活改善調査（利用者票）'!AA13" display="'在宅生活改善調査（利用者票）'!AA13" xr:uid="{BB9A4105-8531-4711-A5A8-B9CC3EFDE1C0}"/>
    <hyperlink ref="CL150" location="'在宅生活改善調査（利用者票）'!AH13" display="'在宅生活改善調査（利用者票）'!AH13" xr:uid="{16CFDCDF-CC03-4AF9-B06E-FBFC6DC0EF93}"/>
    <hyperlink ref="CL151" location="'在宅生活改善調査（利用者票）'!AH13" display="'在宅生活改善調査（利用者票）'!AH13" xr:uid="{9AA2CCF5-3977-4D61-B2BF-6C2DFAA31889}"/>
    <hyperlink ref="CL152" location="'在宅生活改善調査（利用者票）'!AH13" display="'在宅生活改善調査（利用者票）'!AH13" xr:uid="{7552C7F3-8265-4872-ABE2-71F3D58A7D46}"/>
    <hyperlink ref="CL153" location="'在宅生活改善調査（利用者票）'!AH13" display="'在宅生活改善調査（利用者票）'!AH13" xr:uid="{34C9ECC3-A1AF-4DD4-B1D3-A78ECEF12427}"/>
    <hyperlink ref="CL154" location="'在宅生活改善調査（利用者票）'!AH13" display="'在宅生活改善調査（利用者票）'!AH13" xr:uid="{1FA0285F-F767-45E4-865A-0150135C9BC0}"/>
    <hyperlink ref="CL155" location="'在宅生活改善調査（利用者票）'!AH13" display="'在宅生活改善調査（利用者票）'!AH13" xr:uid="{80085B9F-CAFD-466F-ACDE-D6C9E8541DF6}"/>
    <hyperlink ref="CL156" location="'在宅生活改善調査（利用者票）'!AH13" display="'在宅生活改善調査（利用者票）'!AH13" xr:uid="{A8569073-F524-4C57-A6C4-67FAA07BB19C}"/>
    <hyperlink ref="CL157" location="'在宅生活改善調査（利用者票）'!AH13" display="'在宅生活改善調査（利用者票）'!AH13" xr:uid="{4B118CC6-319B-426C-80EF-E844593695D9}"/>
    <hyperlink ref="CL158" location="'在宅生活改善調査（利用者票）'!AH13" display="'在宅生活改善調査（利用者票）'!AH13" xr:uid="{1B769622-426C-4068-9E7E-0DAD2BF1704D}"/>
    <hyperlink ref="CL159" location="'在宅生活改善調査（利用者票）'!AH13" display="'在宅生活改善調査（利用者票）'!AH13" xr:uid="{4EFDA48D-3E82-4F56-97A2-DB2F24352C07}"/>
    <hyperlink ref="CL160" location="'在宅生活改善調査（利用者票）'!AH13" display="'在宅生活改善調査（利用者票）'!AH13" xr:uid="{E3BCB055-398B-440E-8738-A8E48BB02DBA}"/>
    <hyperlink ref="CL161" location="'在宅生活改善調査（利用者票）'!AH13" display="'在宅生活改善調査（利用者票）'!AH13" xr:uid="{9042FB8B-2977-4D58-8613-82F4A050902C}"/>
    <hyperlink ref="CL162" location="'在宅生活改善調査（利用者票）'!AH13" display="'在宅生活改善調査（利用者票）'!AH13" xr:uid="{932C05AF-F4DF-4D1F-848F-1E47DA743682}"/>
    <hyperlink ref="CL163" location="'在宅生活改善調査（利用者票）'!AH13" display="'在宅生活改善調査（利用者票）'!AH13" xr:uid="{82B2821D-0A10-4B6B-8C0C-EB7F6A4786F8}"/>
    <hyperlink ref="CM150" location="'在宅生活改善調査（利用者票）'!AO13" display="'在宅生活改善調査（利用者票）'!AO13" xr:uid="{9FDA8869-9857-4153-8EC0-5091D7553643}"/>
    <hyperlink ref="CM151" location="'在宅生活改善調査（利用者票）'!AO13" display="'在宅生活改善調査（利用者票）'!AO13" xr:uid="{8F7AA9BD-874D-4E07-B72F-8AF37CFE4ACD}"/>
    <hyperlink ref="CM152" location="'在宅生活改善調査（利用者票）'!AO13" display="'在宅生活改善調査（利用者票）'!AO13" xr:uid="{193C126E-1EEA-49FD-90C9-B6BE17BA3706}"/>
    <hyperlink ref="CM153" location="'在宅生活改善調査（利用者票）'!AO13" display="'在宅生活改善調査（利用者票）'!AO13" xr:uid="{9E959647-D549-44D5-BAD8-A10361407FF2}"/>
    <hyperlink ref="CM154" location="'在宅生活改善調査（利用者票）'!AO13" display="'在宅生活改善調査（利用者票）'!AO13" xr:uid="{80F974D6-DE8A-418D-9ABF-286DACEA9A41}"/>
    <hyperlink ref="CM155" location="'在宅生活改善調査（利用者票）'!AO13" display="'在宅生活改善調査（利用者票）'!AO13" xr:uid="{D822CE76-EDAC-4590-A91A-913EE7EF364B}"/>
    <hyperlink ref="CM156" location="'在宅生活改善調査（利用者票）'!AO13" display="'在宅生活改善調査（利用者票）'!AO13" xr:uid="{46B921A4-CC44-4793-9833-7AD95E55A55E}"/>
    <hyperlink ref="CM157" location="'在宅生活改善調査（利用者票）'!AO13" display="'在宅生活改善調査（利用者票）'!AO13" xr:uid="{5FCB3B43-CC48-4E93-A5C4-922A39D17C2E}"/>
    <hyperlink ref="CM158" location="'在宅生活改善調査（利用者票）'!AO13" display="'在宅生活改善調査（利用者票）'!AO13" xr:uid="{8FB99C32-8AA3-4497-9101-F52C01E216CB}"/>
    <hyperlink ref="CM159" location="'在宅生活改善調査（利用者票）'!AO13" display="'在宅生活改善調査（利用者票）'!AO13" xr:uid="{1D805BB1-0139-4794-AA61-344EDDE0002A}"/>
    <hyperlink ref="CM160" location="'在宅生活改善調査（利用者票）'!AO13" display="'在宅生活改善調査（利用者票）'!AO13" xr:uid="{54EBF710-F051-42EC-AC99-9FF2E0297FEA}"/>
    <hyperlink ref="CM161" location="'在宅生活改善調査（利用者票）'!AO13" display="'在宅生活改善調査（利用者票）'!AO13" xr:uid="{ED950999-B509-43B8-9B2E-F988B4BD70E9}"/>
    <hyperlink ref="CM162" location="'在宅生活改善調査（利用者票）'!AO13" display="'在宅生活改善調査（利用者票）'!AO13" xr:uid="{051888FD-854E-43E6-9DEF-B8191303A78D}"/>
    <hyperlink ref="CM163" location="'在宅生活改善調査（利用者票）'!AO13" display="'在宅生活改善調査（利用者票）'!AO13" xr:uid="{B0FC93EB-8800-4466-A9D3-FEE2CB0DD344}"/>
    <hyperlink ref="CN150" location="'在宅生活改善調査（利用者票）'!BG13" display="'在宅生活改善調査（利用者票）'!BG13" xr:uid="{727884E9-7E3E-4090-9A1A-504020401F6D}"/>
    <hyperlink ref="CN151" location="'在宅生活改善調査（利用者票）'!BG13" display="'在宅生活改善調査（利用者票）'!BG13" xr:uid="{B3D03E9E-0E37-4B95-BF05-7D289E5C734B}"/>
    <hyperlink ref="CN152" location="'在宅生活改善調査（利用者票）'!BG13" display="'在宅生活改善調査（利用者票）'!BG13" xr:uid="{3D19350A-9513-426C-94AE-0810FA92EDE1}"/>
    <hyperlink ref="CN153" location="'在宅生活改善調査（利用者票）'!BG13" display="'在宅生活改善調査（利用者票）'!BG13" xr:uid="{8C56499D-D8FF-4C89-B773-1AEA81AFE871}"/>
    <hyperlink ref="CN154" location="'在宅生活改善調査（利用者票）'!BG13" display="'在宅生活改善調査（利用者票）'!BG13" xr:uid="{FE204C0A-0ECA-4BB7-B7E4-31070311E8C0}"/>
    <hyperlink ref="CN155" location="'在宅生活改善調査（利用者票）'!BG13" display="'在宅生活改善調査（利用者票）'!BG13" xr:uid="{B565AF00-6C61-4D7C-8C71-F1418FB7DE9E}"/>
    <hyperlink ref="CN156" location="'在宅生活改善調査（利用者票）'!BG13" display="'在宅生活改善調査（利用者票）'!BG13" xr:uid="{478F79FD-6FBA-4F90-9E1C-2AE84FFF8676}"/>
    <hyperlink ref="CN157" location="'在宅生活改善調査（利用者票）'!BG13" display="'在宅生活改善調査（利用者票）'!BG13" xr:uid="{AABDBBCA-D378-4884-86CC-02D399658FF4}"/>
    <hyperlink ref="CN158" location="'在宅生活改善調査（利用者票）'!BG13" display="'在宅生活改善調査（利用者票）'!BG13" xr:uid="{B800292B-D9C2-4CC0-A883-437CABC40E44}"/>
    <hyperlink ref="CN159" location="'在宅生活改善調査（利用者票）'!BG13" display="'在宅生活改善調査（利用者票）'!BG13" xr:uid="{BCAF2AC1-54C4-4173-B092-F5F71C3D3589}"/>
    <hyperlink ref="CN160" location="'在宅生活改善調査（利用者票）'!BG13" display="'在宅生活改善調査（利用者票）'!BG13" xr:uid="{BAB7DB9B-DBAD-4CE3-81BD-7653FA534029}"/>
    <hyperlink ref="CN161" location="'在宅生活改善調査（利用者票）'!BG13" display="'在宅生活改善調査（利用者票）'!BG13" xr:uid="{3D5A49AC-BFF8-41B7-A3F9-08966D87ACA5}"/>
    <hyperlink ref="CN162" location="'在宅生活改善調査（利用者票）'!BG13" display="'在宅生活改善調査（利用者票）'!BG13" xr:uid="{039898D3-E5DC-4923-B29A-03B40E41E6AC}"/>
    <hyperlink ref="CN163" location="'在宅生活改善調査（利用者票）'!BG13" display="'在宅生活改善調査（利用者票）'!BG13" xr:uid="{D9A481F3-18C7-4CF6-BCE9-F69E1B088F5F}"/>
    <hyperlink ref="CO150" location="'在宅生活改善調査（利用者票）'!CA13" display="'在宅生活改善調査（利用者票）'!CA13" xr:uid="{3F4180BE-4F41-46C5-A8C4-96DAF26BB6F1}"/>
    <hyperlink ref="CO151" location="'在宅生活改善調査（利用者票）'!CA13" display="'在宅生活改善調査（利用者票）'!CA13" xr:uid="{B7F425B1-6865-4929-AB77-D39626EAA874}"/>
    <hyperlink ref="CO152" location="'在宅生活改善調査（利用者票）'!CA13" display="'在宅生活改善調査（利用者票）'!CA13" xr:uid="{0F699F63-B0DD-4170-9291-1084CCC6AFB8}"/>
    <hyperlink ref="CO153" location="'在宅生活改善調査（利用者票）'!CA13" display="'在宅生活改善調査（利用者票）'!CA13" xr:uid="{215A2B65-F867-4F76-B942-8DCCFC2C1596}"/>
    <hyperlink ref="CO154" location="'在宅生活改善調査（利用者票）'!CA13" display="'在宅生活改善調査（利用者票）'!CA13" xr:uid="{15E605B7-79BB-4E42-8C2C-282C95B436A9}"/>
    <hyperlink ref="CO155" location="'在宅生活改善調査（利用者票）'!CA13" display="'在宅生活改善調査（利用者票）'!CA13" xr:uid="{F764FA2E-05A9-4F6A-ACE1-F4B8AFEDFF80}"/>
    <hyperlink ref="CO156" location="'在宅生活改善調査（利用者票）'!CA13" display="'在宅生活改善調査（利用者票）'!CA13" xr:uid="{C312D8B9-AECF-40B0-B85A-D38912F13951}"/>
    <hyperlink ref="CO157" location="'在宅生活改善調査（利用者票）'!CA13" display="'在宅生活改善調査（利用者票）'!CA13" xr:uid="{C49F25A4-13D1-41CD-9ECD-700EE4504CA5}"/>
    <hyperlink ref="CO158" location="'在宅生活改善調査（利用者票）'!CA13" display="'在宅生活改善調査（利用者票）'!CA13" xr:uid="{31662FCD-4C1B-4A21-9447-A07A0AEA2F12}"/>
    <hyperlink ref="CO159" location="'在宅生活改善調査（利用者票）'!CA13" display="'在宅生活改善調査（利用者票）'!CA13" xr:uid="{122A8FA0-4BEE-42D4-9618-3CE1599B2BC6}"/>
    <hyperlink ref="CO160" location="'在宅生活改善調査（利用者票）'!CA13" display="'在宅生活改善調査（利用者票）'!CA13" xr:uid="{734DEE24-0CA6-4FEA-B533-40E5C263A618}"/>
    <hyperlink ref="CO161" location="'在宅生活改善調査（利用者票）'!CA13" display="'在宅生活改善調査（利用者票）'!CA13" xr:uid="{C3CF5636-DDB1-469B-8967-2C0426AAEA6B}"/>
    <hyperlink ref="CO162" location="'在宅生活改善調査（利用者票）'!CA13" display="'在宅生活改善調査（利用者票）'!CA13" xr:uid="{47066D6D-0D10-4157-B8A9-675C757CB5B8}"/>
    <hyperlink ref="CO163" location="'在宅生活改善調査（利用者票）'!CA13" display="'在宅生活改善調査（利用者票）'!CA13" xr:uid="{501C549C-06A9-4354-BF93-85409A94E494}"/>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在宅生活改善調査　利用者票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jmc株式会社</dc:creator>
  <cp:lastModifiedBy>茶谷 佳則</cp:lastModifiedBy>
  <dcterms:created xsi:type="dcterms:W3CDTF">2025-12-22T03:17:13Z</dcterms:created>
  <dcterms:modified xsi:type="dcterms:W3CDTF">2025-12-24T01:16:49Z</dcterms:modified>
</cp:coreProperties>
</file>