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40"/>
  </bookViews>
  <sheets>
    <sheet name="勤務表（24時間用）" sheetId="2" r:id="rId1"/>
    <sheet name="記載例" sheetId="3" r:id="rId2"/>
  </sheets>
  <definedNames>
    <definedName name="_xlnm.Print_Area" localSheetId="1">記載例!$A$1:$CK$89</definedName>
    <definedName name="_xlnm.Print_Area" localSheetId="0">'勤務表（24時間用）'!$A$1:$CK$175</definedName>
  </definedNames>
  <calcPr calcId="162913"/>
</workbook>
</file>

<file path=xl/calcChain.xml><?xml version="1.0" encoding="utf-8"?>
<calcChain xmlns="http://schemas.openxmlformats.org/spreadsheetml/2006/main">
  <c r="AL183" i="2" l="1"/>
  <c r="BV205" i="2"/>
  <c r="AL180" i="2"/>
  <c r="J202" i="2"/>
  <c r="AC205" i="2" s="1"/>
  <c r="BV119" i="3"/>
  <c r="J116" i="3"/>
  <c r="AC119" i="3"/>
  <c r="BA14" i="3"/>
  <c r="BL100" i="3"/>
  <c r="BA11" i="3"/>
  <c r="CF47" i="3"/>
  <c r="AL94" i="3" s="1"/>
  <c r="CF86" i="3"/>
  <c r="AL97" i="3"/>
  <c r="BA8" i="3"/>
  <c r="BL94" i="3" s="1"/>
  <c r="AL186" i="2"/>
  <c r="BL177" i="2" s="1"/>
  <c r="BL183" i="2"/>
  <c r="BL186" i="2"/>
  <c r="BL180" i="2"/>
  <c r="BL97" i="3" l="1"/>
  <c r="AL100" i="3"/>
  <c r="BL91" i="3" s="1"/>
</calcChain>
</file>

<file path=xl/sharedStrings.xml><?xml version="1.0" encoding="utf-8"?>
<sst xmlns="http://schemas.openxmlformats.org/spreadsheetml/2006/main" count="309" uniqueCount="132">
  <si>
    <t>店舗名称</t>
    <rPh sb="0" eb="2">
      <t>テンポ</t>
    </rPh>
    <rPh sb="2" eb="4">
      <t>メイショウ</t>
    </rPh>
    <phoneticPr fontId="2"/>
  </si>
  <si>
    <t>許可番号</t>
    <rPh sb="0" eb="2">
      <t>キョカ</t>
    </rPh>
    <rPh sb="2" eb="4">
      <t>バンゴウ</t>
    </rPh>
    <phoneticPr fontId="2"/>
  </si>
  <si>
    <t>営業時間</t>
    <rPh sb="0" eb="2">
      <t>エイギョウ</t>
    </rPh>
    <rPh sb="2" eb="4">
      <t>ジカン</t>
    </rPh>
    <phoneticPr fontId="2"/>
  </si>
  <si>
    <t>医薬品販売時間</t>
    <rPh sb="0" eb="3">
      <t>イヤクヒン</t>
    </rPh>
    <rPh sb="3" eb="5">
      <t>ハンバイ</t>
    </rPh>
    <rPh sb="5" eb="7">
      <t>ジカン</t>
    </rPh>
    <phoneticPr fontId="2"/>
  </si>
  <si>
    <t>第一類販売時間</t>
    <rPh sb="0" eb="2">
      <t>ダイイチ</t>
    </rPh>
    <rPh sb="2" eb="3">
      <t>ルイ</t>
    </rPh>
    <rPh sb="3" eb="5">
      <t>ハンバイ</t>
    </rPh>
    <rPh sb="5" eb="7">
      <t>ジカン</t>
    </rPh>
    <phoneticPr fontId="2"/>
  </si>
  <si>
    <t>週当たりの</t>
    <rPh sb="0" eb="1">
      <t>シュウ</t>
    </rPh>
    <rPh sb="1" eb="2">
      <t>ア</t>
    </rPh>
    <phoneticPr fontId="2"/>
  </si>
  <si>
    <t>時間</t>
    <rPh sb="0" eb="2">
      <t>ジカン</t>
    </rPh>
    <phoneticPr fontId="2"/>
  </si>
  <si>
    <t>①</t>
    <phoneticPr fontId="2"/>
  </si>
  <si>
    <t>情報提供場所</t>
    <rPh sb="0" eb="2">
      <t>ジョウホウ</t>
    </rPh>
    <rPh sb="2" eb="4">
      <t>テイキョウ</t>
    </rPh>
    <rPh sb="4" eb="6">
      <t>バショ</t>
    </rPh>
    <phoneticPr fontId="2"/>
  </si>
  <si>
    <t>一般用医薬品</t>
    <rPh sb="0" eb="3">
      <t>イッパンヨウ</t>
    </rPh>
    <rPh sb="3" eb="6">
      <t>イヤクヒン</t>
    </rPh>
    <phoneticPr fontId="2"/>
  </si>
  <si>
    <t>第一類医薬品</t>
    <rPh sb="0" eb="2">
      <t>ダイイチ</t>
    </rPh>
    <rPh sb="2" eb="3">
      <t>ルイ</t>
    </rPh>
    <rPh sb="3" eb="6">
      <t>イヤクヒン</t>
    </rPh>
    <phoneticPr fontId="2"/>
  </si>
  <si>
    <t>④</t>
    <phoneticPr fontId="2"/>
  </si>
  <si>
    <t>⑤</t>
    <phoneticPr fontId="2"/>
  </si>
  <si>
    <t>計</t>
    <rPh sb="0" eb="1">
      <t>ケイ</t>
    </rPh>
    <phoneticPr fontId="2"/>
  </si>
  <si>
    <t>月</t>
    <rPh sb="0" eb="1">
      <t>ゲツ</t>
    </rPh>
    <phoneticPr fontId="2"/>
  </si>
  <si>
    <t>薬剤師</t>
    <rPh sb="0" eb="3">
      <t>ヤクザイシ</t>
    </rPh>
    <phoneticPr fontId="2"/>
  </si>
  <si>
    <t>登録販売者</t>
    <rPh sb="0" eb="2">
      <t>トウロク</t>
    </rPh>
    <rPh sb="2" eb="5">
      <t>ハンバイシャ</t>
    </rPh>
    <phoneticPr fontId="2"/>
  </si>
  <si>
    <t>営　業　時　間</t>
    <rPh sb="0" eb="1">
      <t>エイ</t>
    </rPh>
    <rPh sb="2" eb="3">
      <t>ギョウ</t>
    </rPh>
    <rPh sb="4" eb="5">
      <t>トキ</t>
    </rPh>
    <rPh sb="6" eb="7">
      <t>アイダ</t>
    </rPh>
    <phoneticPr fontId="2"/>
  </si>
  <si>
    <t>薬　　剤　　師</t>
    <rPh sb="0" eb="1">
      <t>クスリ</t>
    </rPh>
    <rPh sb="3" eb="4">
      <t>ザイ</t>
    </rPh>
    <rPh sb="6" eb="7">
      <t>シ</t>
    </rPh>
    <phoneticPr fontId="2"/>
  </si>
  <si>
    <t>登録販売者</t>
    <rPh sb="0" eb="1">
      <t>ノボル</t>
    </rPh>
    <rPh sb="1" eb="2">
      <t>ロク</t>
    </rPh>
    <rPh sb="2" eb="3">
      <t>ハン</t>
    </rPh>
    <rPh sb="3" eb="4">
      <t>バイ</t>
    </rPh>
    <rPh sb="4" eb="5">
      <t>シャ</t>
    </rPh>
    <phoneticPr fontId="2"/>
  </si>
  <si>
    <t>火</t>
  </si>
  <si>
    <t>水</t>
  </si>
  <si>
    <t>木</t>
  </si>
  <si>
    <t>金</t>
  </si>
  <si>
    <t>土</t>
  </si>
  <si>
    <t>日</t>
  </si>
  <si>
    <t>②</t>
    <phoneticPr fontId="2"/>
  </si>
  <si>
    <t>③</t>
    <phoneticPr fontId="2"/>
  </si>
  <si>
    <t>箇所</t>
    <rPh sb="0" eb="2">
      <t>カショ</t>
    </rPh>
    <phoneticPr fontId="2"/>
  </si>
  <si>
    <t>勤務総時間</t>
    <rPh sb="0" eb="2">
      <t>キンム</t>
    </rPh>
    <rPh sb="2" eb="3">
      <t>ソウ</t>
    </rPh>
    <rPh sb="3" eb="5">
      <t>ジカン</t>
    </rPh>
    <phoneticPr fontId="2"/>
  </si>
  <si>
    <t>合計</t>
    <rPh sb="0" eb="2">
      <t>ゴウケイ</t>
    </rPh>
    <phoneticPr fontId="2"/>
  </si>
  <si>
    <t>１週間の薬剤師勤務時間</t>
    <rPh sb="1" eb="3">
      <t>シュウカン</t>
    </rPh>
    <rPh sb="4" eb="7">
      <t>ヤクザイシ</t>
    </rPh>
    <rPh sb="7" eb="9">
      <t>キンム</t>
    </rPh>
    <rPh sb="9" eb="11">
      <t>ジカン</t>
    </rPh>
    <phoneticPr fontId="2"/>
  </si>
  <si>
    <t>１週間の登録販売者勤務時間</t>
    <rPh sb="1" eb="3">
      <t>シュウカン</t>
    </rPh>
    <rPh sb="4" eb="6">
      <t>トウロク</t>
    </rPh>
    <rPh sb="6" eb="9">
      <t>ハンバイシャ</t>
    </rPh>
    <rPh sb="9" eb="11">
      <t>キンム</t>
    </rPh>
    <rPh sb="11" eb="13">
      <t>ジカン</t>
    </rPh>
    <phoneticPr fontId="2"/>
  </si>
  <si>
    <t>総計</t>
    <rPh sb="0" eb="2">
      <t>ソウケイ</t>
    </rPh>
    <phoneticPr fontId="2"/>
  </si>
  <si>
    <t>　　　　≧１</t>
    <phoneticPr fontId="2"/>
  </si>
  <si>
    <t>　　　　≧０．５</t>
    <phoneticPr fontId="2"/>
  </si>
  <si>
    <t>　　≧０．５</t>
    <phoneticPr fontId="2"/>
  </si>
  <si>
    <t>（　薬局のみ記載　）</t>
    <rPh sb="2" eb="4">
      <t>ヤッキョク</t>
    </rPh>
    <rPh sb="6" eb="8">
      <t>キサイ</t>
    </rPh>
    <phoneticPr fontId="2"/>
  </si>
  <si>
    <t>②÷①</t>
    <phoneticPr fontId="2"/>
  </si>
  <si>
    <t>⑥</t>
    <phoneticPr fontId="2"/>
  </si>
  <si>
    <t>⑦</t>
    <phoneticPr fontId="2"/>
  </si>
  <si>
    <t>⑧</t>
    <phoneticPr fontId="2"/>
  </si>
  <si>
    <t>⑥÷⑤÷③</t>
    <phoneticPr fontId="2"/>
  </si>
  <si>
    <t>③÷②</t>
    <phoneticPr fontId="2"/>
  </si>
  <si>
    <t>以下、１日あたりの受取処方箋枚数４０枚以上の薬局において記載すること</t>
    <rPh sb="0" eb="2">
      <t>イカ</t>
    </rPh>
    <rPh sb="4" eb="5">
      <t>ニチ</t>
    </rPh>
    <rPh sb="9" eb="11">
      <t>ウケトリ</t>
    </rPh>
    <rPh sb="11" eb="14">
      <t>ショホウセン</t>
    </rPh>
    <rPh sb="14" eb="16">
      <t>マイスウ</t>
    </rPh>
    <rPh sb="18" eb="19">
      <t>マイ</t>
    </rPh>
    <rPh sb="19" eb="21">
      <t>イジョウ</t>
    </rPh>
    <rPh sb="22" eb="24">
      <t>ヤッキョク</t>
    </rPh>
    <rPh sb="28" eb="30">
      <t>キサイ</t>
    </rPh>
    <phoneticPr fontId="2"/>
  </si>
  <si>
    <t>⑥≧①となっていること</t>
    <phoneticPr fontId="2"/>
  </si>
  <si>
    <t>適　・　否</t>
    <rPh sb="0" eb="1">
      <t>テキ</t>
    </rPh>
    <rPh sb="4" eb="5">
      <t>ヒ</t>
    </rPh>
    <phoneticPr fontId="2"/>
  </si>
  <si>
    <t>総取扱処方せん枚数（Ａ）</t>
    <rPh sb="0" eb="1">
      <t>ソウ</t>
    </rPh>
    <rPh sb="1" eb="3">
      <t>トリアツカイ</t>
    </rPh>
    <rPh sb="3" eb="5">
      <t>ショホウ</t>
    </rPh>
    <rPh sb="7" eb="9">
      <t>マイスウ</t>
    </rPh>
    <phoneticPr fontId="2"/>
  </si>
  <si>
    <t>（眼科・耳鼻科・歯科）
×2/3＋その他の診療科</t>
    <rPh sb="1" eb="3">
      <t>ガンカ</t>
    </rPh>
    <rPh sb="4" eb="7">
      <t>ジビカ</t>
    </rPh>
    <rPh sb="8" eb="10">
      <t>シカ</t>
    </rPh>
    <rPh sb="19" eb="20">
      <t>タ</t>
    </rPh>
    <rPh sb="21" eb="24">
      <t>シンリョウカ</t>
    </rPh>
    <phoneticPr fontId="2"/>
  </si>
  <si>
    <t>枚</t>
    <rPh sb="0" eb="1">
      <t>マイ</t>
    </rPh>
    <phoneticPr fontId="2"/>
  </si>
  <si>
    <t>１日あたりの受取処方箋枚数（A/B）</t>
    <rPh sb="1" eb="2">
      <t>ニチ</t>
    </rPh>
    <rPh sb="6" eb="8">
      <t>ウケトリ</t>
    </rPh>
    <rPh sb="8" eb="11">
      <t>ショホウセン</t>
    </rPh>
    <rPh sb="11" eb="13">
      <t>マイスウ</t>
    </rPh>
    <phoneticPr fontId="2"/>
  </si>
  <si>
    <t>必要薬剤師数
４０枚毎１名</t>
    <rPh sb="0" eb="2">
      <t>ヒツヨウ</t>
    </rPh>
    <rPh sb="2" eb="4">
      <t>ヤクザイ</t>
    </rPh>
    <rPh sb="4" eb="5">
      <t>シ</t>
    </rPh>
    <rPh sb="5" eb="6">
      <t>スウ</t>
    </rPh>
    <rPh sb="9" eb="10">
      <t>マイ</t>
    </rPh>
    <rPh sb="10" eb="11">
      <t>ゴト</t>
    </rPh>
    <rPh sb="12" eb="13">
      <t>メイ</t>
    </rPh>
    <phoneticPr fontId="2"/>
  </si>
  <si>
    <t>名</t>
    <rPh sb="0" eb="1">
      <t>メイ</t>
    </rPh>
    <phoneticPr fontId="2"/>
  </si>
  <si>
    <t>イ</t>
    <rPh sb="0" eb="1">
      <t>イ</t>
    </rPh>
    <phoneticPr fontId="2"/>
  </si>
  <si>
    <t>就業時間</t>
    <rPh sb="0" eb="2">
      <t>シュウギョウ</t>
    </rPh>
    <rPh sb="2" eb="4">
      <t>ジカン</t>
    </rPh>
    <phoneticPr fontId="2"/>
  </si>
  <si>
    <t>時間/週</t>
    <rPh sb="0" eb="2">
      <t>ジカン</t>
    </rPh>
    <rPh sb="3" eb="4">
      <t>シュウ</t>
    </rPh>
    <phoneticPr fontId="2"/>
  </si>
  <si>
    <t>ロ</t>
    <phoneticPr fontId="2"/>
  </si>
  <si>
    <t>現在の勤務体制による算出薬剤師数</t>
    <rPh sb="0" eb="2">
      <t>ゲンザイ</t>
    </rPh>
    <rPh sb="3" eb="5">
      <t>キンム</t>
    </rPh>
    <rPh sb="5" eb="7">
      <t>タイセイ</t>
    </rPh>
    <rPh sb="10" eb="12">
      <t>サンシュツ</t>
    </rPh>
    <rPh sb="12" eb="14">
      <t>ヤクザイ</t>
    </rPh>
    <rPh sb="14" eb="15">
      <t>シ</t>
    </rPh>
    <rPh sb="15" eb="16">
      <t>スウ</t>
    </rPh>
    <phoneticPr fontId="2"/>
  </si>
  <si>
    <t>就業規則がない場合は、最低時間３２時間で除する。イ≦ロであれば員数を満たしていることになります。</t>
    <phoneticPr fontId="2"/>
  </si>
  <si>
    <t>※　薬剤師の員数は実雇用人数ではなく、各薬剤師毎の勤務延べ時間/就業時間(１週間あたり)で割り出した数で算出します。</t>
    <rPh sb="2" eb="5">
      <t>ヤクザイシ</t>
    </rPh>
    <rPh sb="6" eb="8">
      <t>インスウ</t>
    </rPh>
    <rPh sb="9" eb="10">
      <t>ジツ</t>
    </rPh>
    <rPh sb="10" eb="12">
      <t>コヨウ</t>
    </rPh>
    <rPh sb="12" eb="14">
      <t>ニンズウ</t>
    </rPh>
    <rPh sb="19" eb="20">
      <t>カク</t>
    </rPh>
    <rPh sb="20" eb="23">
      <t>ヤクザイシ</t>
    </rPh>
    <rPh sb="23" eb="24">
      <t>ゴト</t>
    </rPh>
    <rPh sb="25" eb="27">
      <t>キンム</t>
    </rPh>
    <rPh sb="27" eb="28">
      <t>ノ</t>
    </rPh>
    <rPh sb="29" eb="31">
      <t>ジカン</t>
    </rPh>
    <rPh sb="32" eb="34">
      <t>シュウギョウ</t>
    </rPh>
    <rPh sb="34" eb="36">
      <t>ジカン</t>
    </rPh>
    <rPh sb="38" eb="40">
      <t>シュウカン</t>
    </rPh>
    <rPh sb="45" eb="46">
      <t>ワ</t>
    </rPh>
    <rPh sb="47" eb="48">
      <t>ダ</t>
    </rPh>
    <rPh sb="50" eb="51">
      <t>カズ</t>
    </rPh>
    <rPh sb="52" eb="54">
      <t>サンシュツ</t>
    </rPh>
    <phoneticPr fontId="2"/>
  </si>
  <si>
    <t>（　薬局　・　店舗販売業　）</t>
    <rPh sb="2" eb="4">
      <t>ヤッキョク</t>
    </rPh>
    <rPh sb="7" eb="9">
      <t>テンポ</t>
    </rPh>
    <rPh sb="9" eb="12">
      <t>ハンバイギョウ</t>
    </rPh>
    <phoneticPr fontId="2"/>
  </si>
  <si>
    <t>管</t>
    <rPh sb="0" eb="1">
      <t>カン</t>
    </rPh>
    <phoneticPr fontId="2"/>
  </si>
  <si>
    <t>⑥＋⑦　　合計</t>
    <rPh sb="5" eb="7">
      <t>ゴウケイ</t>
    </rPh>
    <phoneticPr fontId="2"/>
  </si>
  <si>
    <t>(</t>
    <phoneticPr fontId="2"/>
  </si>
  <si>
    <t>)</t>
    <phoneticPr fontId="2"/>
  </si>
  <si>
    <t>)</t>
    <phoneticPr fontId="2"/>
  </si>
  <si>
    <t>:</t>
    <phoneticPr fontId="2"/>
  </si>
  <si>
    <t>～</t>
    <phoneticPr fontId="2"/>
  </si>
  <si>
    <t>００</t>
    <phoneticPr fontId="2"/>
  </si>
  <si>
    <t>１５</t>
    <phoneticPr fontId="2"/>
  </si>
  <si>
    <t>３０</t>
    <phoneticPr fontId="2"/>
  </si>
  <si>
    <t>４５</t>
    <phoneticPr fontId="2"/>
  </si>
  <si>
    <t>１０</t>
    <phoneticPr fontId="2"/>
  </si>
  <si>
    <t>２０</t>
    <phoneticPr fontId="2"/>
  </si>
  <si>
    <t>４０</t>
    <phoneticPr fontId="2"/>
  </si>
  <si>
    <t>５０</t>
    <phoneticPr fontId="2"/>
  </si>
  <si>
    <t>勤　務　表</t>
    <rPh sb="0" eb="1">
      <t>ツトム</t>
    </rPh>
    <rPh sb="2" eb="3">
      <t>ツトム</t>
    </rPh>
    <rPh sb="4" eb="5">
      <t>ヒョウ</t>
    </rPh>
    <phoneticPr fontId="2"/>
  </si>
  <si>
    <t>○○　薬店</t>
    <rPh sb="3" eb="5">
      <t>ヤクテン</t>
    </rPh>
    <phoneticPr fontId="2"/>
  </si>
  <si>
    <t>月～金</t>
    <rPh sb="0" eb="1">
      <t>ゲツ</t>
    </rPh>
    <rPh sb="2" eb="3">
      <t>キン</t>
    </rPh>
    <phoneticPr fontId="2"/>
  </si>
  <si>
    <t>００</t>
  </si>
  <si>
    <t>土</t>
    <rPh sb="0" eb="1">
      <t>ド</t>
    </rPh>
    <phoneticPr fontId="2"/>
  </si>
  <si>
    <t>大阪　太郎</t>
    <rPh sb="0" eb="2">
      <t>オオサカ</t>
    </rPh>
    <rPh sb="3" eb="5">
      <t>タロウ</t>
    </rPh>
    <phoneticPr fontId="2"/>
  </si>
  <si>
    <t>東京　次郎</t>
    <rPh sb="0" eb="2">
      <t>トウキョウ</t>
    </rPh>
    <rPh sb="3" eb="5">
      <t>ジロウ</t>
    </rPh>
    <phoneticPr fontId="2"/>
  </si>
  <si>
    <t>京都　花子</t>
    <rPh sb="0" eb="2">
      <t>キョウト</t>
    </rPh>
    <rPh sb="3" eb="5">
      <t>ハナコ</t>
    </rPh>
    <phoneticPr fontId="2"/>
  </si>
  <si>
    <t>V00000</t>
    <phoneticPr fontId="2"/>
  </si>
  <si>
    <t>前年において業務を行った期間及び日数（Ｂ）</t>
    <phoneticPr fontId="2"/>
  </si>
  <si>
    <t>　　月　　日～　　月　　日</t>
    <rPh sb="2" eb="3">
      <t>ガツ</t>
    </rPh>
    <rPh sb="5" eb="6">
      <t>ニチ</t>
    </rPh>
    <rPh sb="9" eb="10">
      <t>ガツ</t>
    </rPh>
    <rPh sb="12" eb="13">
      <t>ニチ</t>
    </rPh>
    <phoneticPr fontId="2"/>
  </si>
  <si>
    <t>（日数)</t>
    <rPh sb="1" eb="3">
      <t>ニッスウ</t>
    </rPh>
    <phoneticPr fontId="2"/>
  </si>
  <si>
    <t>日</t>
    <rPh sb="0" eb="1">
      <t>ニチ</t>
    </rPh>
    <phoneticPr fontId="2"/>
  </si>
  <si>
    <t>開店時間</t>
    <rPh sb="0" eb="2">
      <t>カイテン</t>
    </rPh>
    <rPh sb="2" eb="4">
      <t>ジカン</t>
    </rPh>
    <phoneticPr fontId="2"/>
  </si>
  <si>
    <t>業務体制の概要</t>
    <rPh sb="0" eb="2">
      <t>ギョウム</t>
    </rPh>
    <rPh sb="2" eb="4">
      <t>タイセイ</t>
    </rPh>
    <rPh sb="5" eb="7">
      <t>ガイヨウ</t>
    </rPh>
    <phoneticPr fontId="2"/>
  </si>
  <si>
    <t>【週当たりの開店時間等】</t>
    <phoneticPr fontId="2"/>
  </si>
  <si>
    <t>【情報提供場所】</t>
    <phoneticPr fontId="2"/>
  </si>
  <si>
    <t>【薬剤師及び登録販売者の勤務状況】</t>
    <rPh sb="1" eb="4">
      <t>ヤクザイシ</t>
    </rPh>
    <rPh sb="4" eb="5">
      <t>オヨ</t>
    </rPh>
    <rPh sb="6" eb="8">
      <t>トウロク</t>
    </rPh>
    <rPh sb="8" eb="10">
      <t>ハンバイ</t>
    </rPh>
    <rPh sb="10" eb="11">
      <t>シャ</t>
    </rPh>
    <rPh sb="12" eb="14">
      <t>キンム</t>
    </rPh>
    <rPh sb="14" eb="16">
      <t>ジョウキョウ</t>
    </rPh>
    <phoneticPr fontId="2"/>
  </si>
  <si>
    <t>薬剤師の週あたり勤務時間数の総和</t>
    <rPh sb="0" eb="3">
      <t>ヤクザイシ</t>
    </rPh>
    <rPh sb="4" eb="5">
      <t>シュウ</t>
    </rPh>
    <rPh sb="8" eb="10">
      <t>キンム</t>
    </rPh>
    <rPh sb="10" eb="12">
      <t>ジカン</t>
    </rPh>
    <rPh sb="12" eb="13">
      <t>スウ</t>
    </rPh>
    <rPh sb="14" eb="16">
      <t>ソウワ</t>
    </rPh>
    <phoneticPr fontId="2"/>
  </si>
  <si>
    <t>登録販売者の週あたり勤務時間数の総和</t>
    <rPh sb="0" eb="2">
      <t>トウロク</t>
    </rPh>
    <rPh sb="2" eb="4">
      <t>ハンバイ</t>
    </rPh>
    <rPh sb="4" eb="5">
      <t>シャ</t>
    </rPh>
    <rPh sb="6" eb="7">
      <t>シュウ</t>
    </rPh>
    <rPh sb="10" eb="12">
      <t>キンム</t>
    </rPh>
    <rPh sb="12" eb="14">
      <t>ジカン</t>
    </rPh>
    <rPh sb="14" eb="15">
      <t>スウ</t>
    </rPh>
    <rPh sb="16" eb="18">
      <t>ソウワ</t>
    </rPh>
    <phoneticPr fontId="2"/>
  </si>
  <si>
    <t>合計（薬剤師・登録販売者の週あたり勤務時間数の総和）</t>
    <rPh sb="0" eb="2">
      <t>ゴウケイ</t>
    </rPh>
    <rPh sb="3" eb="6">
      <t>ヤクザイシ</t>
    </rPh>
    <rPh sb="7" eb="9">
      <t>トウロク</t>
    </rPh>
    <rPh sb="9" eb="11">
      <t>ハンバイ</t>
    </rPh>
    <rPh sb="11" eb="12">
      <t>シャ</t>
    </rPh>
    <rPh sb="13" eb="14">
      <t>シュウ</t>
    </rPh>
    <rPh sb="17" eb="19">
      <t>キンム</t>
    </rPh>
    <rPh sb="19" eb="21">
      <t>ジカン</t>
    </rPh>
    <rPh sb="21" eb="22">
      <t>スウ</t>
    </rPh>
    <rPh sb="23" eb="25">
      <t>ソウワ</t>
    </rPh>
    <phoneticPr fontId="2"/>
  </si>
  <si>
    <t>医薬品の安全使用のための責任者の設置（体制省令第1条第2項第1号）</t>
    <rPh sb="0" eb="3">
      <t>イヤクヒン</t>
    </rPh>
    <rPh sb="4" eb="6">
      <t>アンゼン</t>
    </rPh>
    <rPh sb="6" eb="8">
      <t>シヨウ</t>
    </rPh>
    <rPh sb="12" eb="15">
      <t>セキニンシャ</t>
    </rPh>
    <rPh sb="16" eb="18">
      <t>セッチ</t>
    </rPh>
    <rPh sb="19" eb="21">
      <t>タイセイ</t>
    </rPh>
    <rPh sb="21" eb="23">
      <t>ショウレイ</t>
    </rPh>
    <rPh sb="23" eb="24">
      <t>ダイ</t>
    </rPh>
    <rPh sb="25" eb="26">
      <t>ジョウ</t>
    </rPh>
    <rPh sb="26" eb="27">
      <t>ダイ</t>
    </rPh>
    <rPh sb="28" eb="29">
      <t>コウ</t>
    </rPh>
    <rPh sb="29" eb="30">
      <t>ダイ</t>
    </rPh>
    <rPh sb="31" eb="32">
      <t>ゴウ</t>
    </rPh>
    <phoneticPr fontId="2"/>
  </si>
  <si>
    <t>従事者から薬局開設者への事故報告の体制（体制省令第1条第2項第2号）</t>
    <rPh sb="0" eb="3">
      <t>ジュウジシャ</t>
    </rPh>
    <rPh sb="5" eb="7">
      <t>ヤッキョク</t>
    </rPh>
    <rPh sb="7" eb="10">
      <t>カイセツシャ</t>
    </rPh>
    <rPh sb="12" eb="14">
      <t>ジコ</t>
    </rPh>
    <rPh sb="14" eb="16">
      <t>ホウコク</t>
    </rPh>
    <rPh sb="17" eb="19">
      <t>タイセイ</t>
    </rPh>
    <rPh sb="20" eb="22">
      <t>タイセイ</t>
    </rPh>
    <rPh sb="22" eb="24">
      <t>ショウレイ</t>
    </rPh>
    <rPh sb="24" eb="25">
      <t>ダイ</t>
    </rPh>
    <rPh sb="26" eb="27">
      <t>ジョウ</t>
    </rPh>
    <rPh sb="27" eb="28">
      <t>ダイ</t>
    </rPh>
    <rPh sb="29" eb="30">
      <t>コウ</t>
    </rPh>
    <rPh sb="30" eb="31">
      <t>ダイ</t>
    </rPh>
    <rPh sb="32" eb="33">
      <t>ゴウ</t>
    </rPh>
    <phoneticPr fontId="2"/>
  </si>
  <si>
    <t>医薬品の安全使用並びに調剤された薬剤及び医薬品の情報提供のための業務に関する手順書（体制省令第1条第2項第3号）</t>
    <rPh sb="0" eb="3">
      <t>イヤクヒン</t>
    </rPh>
    <rPh sb="4" eb="6">
      <t>アンゼン</t>
    </rPh>
    <rPh sb="6" eb="8">
      <t>シヨウ</t>
    </rPh>
    <rPh sb="8" eb="9">
      <t>ナラ</t>
    </rPh>
    <rPh sb="11" eb="13">
      <t>チョウザイ</t>
    </rPh>
    <rPh sb="16" eb="18">
      <t>ヤクザイ</t>
    </rPh>
    <rPh sb="18" eb="19">
      <t>オヨ</t>
    </rPh>
    <rPh sb="20" eb="23">
      <t>イヤクヒン</t>
    </rPh>
    <rPh sb="24" eb="26">
      <t>ジョウホウ</t>
    </rPh>
    <rPh sb="26" eb="28">
      <t>テイキョウ</t>
    </rPh>
    <rPh sb="32" eb="34">
      <t>ギョウム</t>
    </rPh>
    <rPh sb="35" eb="36">
      <t>カン</t>
    </rPh>
    <rPh sb="38" eb="40">
      <t>テジュン</t>
    </rPh>
    <rPh sb="40" eb="41">
      <t>ショ</t>
    </rPh>
    <rPh sb="42" eb="44">
      <t>タイセイ</t>
    </rPh>
    <rPh sb="44" eb="46">
      <t>ショウレイ</t>
    </rPh>
    <rPh sb="46" eb="47">
      <t>ダイ</t>
    </rPh>
    <rPh sb="48" eb="49">
      <t>ジョウ</t>
    </rPh>
    <rPh sb="49" eb="50">
      <t>ダイ</t>
    </rPh>
    <rPh sb="51" eb="52">
      <t>コウ</t>
    </rPh>
    <rPh sb="52" eb="53">
      <t>ダイ</t>
    </rPh>
    <rPh sb="54" eb="55">
      <t>ゴウ</t>
    </rPh>
    <phoneticPr fontId="2"/>
  </si>
  <si>
    <t>【薬局開設者の講じなければならない措置】</t>
    <rPh sb="1" eb="3">
      <t>ヤッキョク</t>
    </rPh>
    <rPh sb="3" eb="6">
      <t>カイセツシャ</t>
    </rPh>
    <rPh sb="7" eb="8">
      <t>コウ</t>
    </rPh>
    <rPh sb="17" eb="19">
      <t>ソチ</t>
    </rPh>
    <phoneticPr fontId="2"/>
  </si>
  <si>
    <t>無</t>
    <rPh sb="0" eb="1">
      <t>ム</t>
    </rPh>
    <phoneticPr fontId="2"/>
  </si>
  <si>
    <t>・</t>
    <phoneticPr fontId="2"/>
  </si>
  <si>
    <t>有</t>
    <rPh sb="0" eb="1">
      <t>ア</t>
    </rPh>
    <phoneticPr fontId="2"/>
  </si>
  <si>
    <t>要指導又は
第一類販売時間</t>
    <rPh sb="0" eb="1">
      <t>ヨウ</t>
    </rPh>
    <rPh sb="1" eb="3">
      <t>シドウ</t>
    </rPh>
    <rPh sb="3" eb="4">
      <t>マタ</t>
    </rPh>
    <rPh sb="6" eb="8">
      <t>ダイイチ</t>
    </rPh>
    <rPh sb="8" eb="9">
      <t>ルイ</t>
    </rPh>
    <rPh sb="9" eb="11">
      <t>ハンバイ</t>
    </rPh>
    <rPh sb="11" eb="13">
      <t>ジカン</t>
    </rPh>
    <phoneticPr fontId="2"/>
  </si>
  <si>
    <t>開　店　時　間</t>
    <rPh sb="0" eb="1">
      <t>カイ</t>
    </rPh>
    <rPh sb="2" eb="3">
      <t>テン</t>
    </rPh>
    <rPh sb="4" eb="5">
      <t>トキ</t>
    </rPh>
    <rPh sb="6" eb="7">
      <t>アイダ</t>
    </rPh>
    <phoneticPr fontId="2"/>
  </si>
  <si>
    <t>取扱い処方箋枚数</t>
    <rPh sb="0" eb="2">
      <t>トリアツカ</t>
    </rPh>
    <rPh sb="3" eb="6">
      <t>ショホウセン</t>
    </rPh>
    <rPh sb="6" eb="8">
      <t>マイスウ</t>
    </rPh>
    <phoneticPr fontId="2"/>
  </si>
  <si>
    <t>＊ 各資格者の勤務状況は別紙勤務表のとおり</t>
    <rPh sb="2" eb="3">
      <t>カク</t>
    </rPh>
    <rPh sb="3" eb="6">
      <t>シカクシャ</t>
    </rPh>
    <rPh sb="7" eb="9">
      <t>キンム</t>
    </rPh>
    <rPh sb="9" eb="11">
      <t>ジョウキョウ</t>
    </rPh>
    <rPh sb="12" eb="14">
      <t>ベッシ</t>
    </rPh>
    <rPh sb="14" eb="16">
      <t>キンム</t>
    </rPh>
    <rPh sb="16" eb="17">
      <t>ヒョウ</t>
    </rPh>
    <phoneticPr fontId="2"/>
  </si>
  <si>
    <t>＊ 体制省令：薬局並びに店舗販売業及び配置販売業の業務を行う体制を定める省令</t>
    <phoneticPr fontId="2"/>
  </si>
  <si>
    <t>要指導医薬品又は
第一類医薬品</t>
    <rPh sb="0" eb="1">
      <t>ヨウ</t>
    </rPh>
    <rPh sb="1" eb="3">
      <t>シドウ</t>
    </rPh>
    <rPh sb="3" eb="6">
      <t>イヤクヒン</t>
    </rPh>
    <rPh sb="6" eb="7">
      <t>マタ</t>
    </rPh>
    <rPh sb="9" eb="11">
      <t>ダイイチ</t>
    </rPh>
    <rPh sb="11" eb="12">
      <t>ルイ</t>
    </rPh>
    <rPh sb="12" eb="15">
      <t>イヤクヒン</t>
    </rPh>
    <phoneticPr fontId="2"/>
  </si>
  <si>
    <t>【勤 務 表】</t>
    <rPh sb="1" eb="2">
      <t>ツトム</t>
    </rPh>
    <rPh sb="3" eb="4">
      <t>ツトム</t>
    </rPh>
    <rPh sb="5" eb="6">
      <t>ヒョウ</t>
    </rPh>
    <phoneticPr fontId="2"/>
  </si>
  <si>
    <t>第一類医薬品の販売時間</t>
    <rPh sb="0" eb="2">
      <t>ダイイチ</t>
    </rPh>
    <rPh sb="2" eb="3">
      <t>ルイ</t>
    </rPh>
    <rPh sb="3" eb="6">
      <t>イヤクヒン</t>
    </rPh>
    <rPh sb="7" eb="9">
      <t>ハンバイ</t>
    </rPh>
    <rPh sb="9" eb="11">
      <t>ジカン</t>
    </rPh>
    <phoneticPr fontId="2"/>
  </si>
  <si>
    <t>要指導医薬品の販売時間</t>
    <rPh sb="0" eb="1">
      <t>ヨウ</t>
    </rPh>
    <rPh sb="1" eb="3">
      <t>シドウ</t>
    </rPh>
    <rPh sb="3" eb="6">
      <t>イヤクヒン</t>
    </rPh>
    <rPh sb="7" eb="9">
      <t>ハンバイ</t>
    </rPh>
    <rPh sb="9" eb="11">
      <t>ジカン</t>
    </rPh>
    <phoneticPr fontId="2"/>
  </si>
  <si>
    <t>②</t>
    <phoneticPr fontId="2"/>
  </si>
  <si>
    <t>③</t>
    <phoneticPr fontId="2"/>
  </si>
  <si>
    <t>④</t>
    <phoneticPr fontId="2"/>
  </si>
  <si>
    <t>⑤</t>
    <phoneticPr fontId="2"/>
  </si>
  <si>
    <t>⑥</t>
    <phoneticPr fontId="2"/>
  </si>
  <si>
    <t>⑦</t>
    <phoneticPr fontId="2"/>
  </si>
  <si>
    <t>⑧</t>
    <phoneticPr fontId="2"/>
  </si>
  <si>
    <t>⑨</t>
    <phoneticPr fontId="2"/>
  </si>
  <si>
    <t>調剤の業務に係る医療の安全を確保するための指針（体制省令第1条第1項第12号）</t>
    <rPh sb="0" eb="2">
      <t>チョウザイ</t>
    </rPh>
    <rPh sb="3" eb="5">
      <t>ギョウム</t>
    </rPh>
    <rPh sb="6" eb="7">
      <t>カカ</t>
    </rPh>
    <rPh sb="8" eb="10">
      <t>イリョウ</t>
    </rPh>
    <rPh sb="11" eb="13">
      <t>アンゼン</t>
    </rPh>
    <rPh sb="14" eb="16">
      <t>カクホ</t>
    </rPh>
    <rPh sb="21" eb="23">
      <t>シシン</t>
    </rPh>
    <rPh sb="24" eb="26">
      <t>タイセイ</t>
    </rPh>
    <rPh sb="26" eb="28">
      <t>ショウレイ</t>
    </rPh>
    <rPh sb="28" eb="29">
      <t>ダイ</t>
    </rPh>
    <rPh sb="30" eb="31">
      <t>ジョウ</t>
    </rPh>
    <rPh sb="31" eb="32">
      <t>ダイ</t>
    </rPh>
    <rPh sb="33" eb="34">
      <t>コウ</t>
    </rPh>
    <rPh sb="34" eb="35">
      <t>ダイ</t>
    </rPh>
    <rPh sb="37" eb="38">
      <t>ゴウ</t>
    </rPh>
    <phoneticPr fontId="2"/>
  </si>
  <si>
    <t>調剤された薬剤を販売授与する場合の情報提供その他の調剤の業務に係る適正な管理を確保するための指針（体制省令第1条第1項第13号）</t>
    <rPh sb="0" eb="2">
      <t>チョウザイ</t>
    </rPh>
    <rPh sb="5" eb="7">
      <t>ヤクザイ</t>
    </rPh>
    <rPh sb="8" eb="10">
      <t>ハンバイ</t>
    </rPh>
    <rPh sb="10" eb="12">
      <t>ジュヨ</t>
    </rPh>
    <rPh sb="14" eb="16">
      <t>バアイ</t>
    </rPh>
    <rPh sb="17" eb="19">
      <t>ジョウホウ</t>
    </rPh>
    <rPh sb="19" eb="21">
      <t>テイキョウ</t>
    </rPh>
    <rPh sb="23" eb="24">
      <t>タ</t>
    </rPh>
    <rPh sb="25" eb="27">
      <t>チョウザイ</t>
    </rPh>
    <rPh sb="28" eb="30">
      <t>ギョウム</t>
    </rPh>
    <rPh sb="31" eb="32">
      <t>カカ</t>
    </rPh>
    <rPh sb="33" eb="35">
      <t>テキセイ</t>
    </rPh>
    <rPh sb="36" eb="38">
      <t>カンリ</t>
    </rPh>
    <rPh sb="39" eb="41">
      <t>カクホ</t>
    </rPh>
    <rPh sb="46" eb="48">
      <t>シシン</t>
    </rPh>
    <rPh sb="49" eb="51">
      <t>タイセイ</t>
    </rPh>
    <rPh sb="51" eb="53">
      <t>ショウレイ</t>
    </rPh>
    <rPh sb="53" eb="54">
      <t>ダイ</t>
    </rPh>
    <rPh sb="55" eb="56">
      <t>ジョウ</t>
    </rPh>
    <rPh sb="56" eb="57">
      <t>ダイ</t>
    </rPh>
    <rPh sb="58" eb="59">
      <t>コウ</t>
    </rPh>
    <rPh sb="59" eb="60">
      <t>ダイ</t>
    </rPh>
    <rPh sb="62" eb="63">
      <t>ゴウ</t>
    </rPh>
    <phoneticPr fontId="2"/>
  </si>
  <si>
    <t>医薬品を販売授与する場合の情報提供その他の医薬品の販売授与の業務に係る適正な管理を確保するための指針（体制省令第1条第1項第14号）</t>
    <rPh sb="0" eb="3">
      <t>イヤクヒン</t>
    </rPh>
    <rPh sb="4" eb="6">
      <t>ハンバイ</t>
    </rPh>
    <rPh sb="6" eb="8">
      <t>ジュヨ</t>
    </rPh>
    <rPh sb="10" eb="12">
      <t>バアイ</t>
    </rPh>
    <rPh sb="13" eb="15">
      <t>ジョウホウ</t>
    </rPh>
    <rPh sb="15" eb="17">
      <t>テイキョウ</t>
    </rPh>
    <rPh sb="19" eb="20">
      <t>タ</t>
    </rPh>
    <rPh sb="21" eb="24">
      <t>イヤクヒン</t>
    </rPh>
    <rPh sb="25" eb="27">
      <t>ハンバイ</t>
    </rPh>
    <rPh sb="27" eb="29">
      <t>ジュヨ</t>
    </rPh>
    <rPh sb="30" eb="32">
      <t>ギョウム</t>
    </rPh>
    <rPh sb="33" eb="34">
      <t>カカ</t>
    </rPh>
    <rPh sb="35" eb="37">
      <t>テキセイ</t>
    </rPh>
    <rPh sb="38" eb="40">
      <t>カンリ</t>
    </rPh>
    <rPh sb="41" eb="43">
      <t>カクホ</t>
    </rPh>
    <rPh sb="48" eb="50">
      <t>シシン</t>
    </rPh>
    <rPh sb="51" eb="53">
      <t>タイセイ</t>
    </rPh>
    <rPh sb="53" eb="55">
      <t>ショウレイ</t>
    </rPh>
    <rPh sb="55" eb="56">
      <t>ダイ</t>
    </rPh>
    <rPh sb="57" eb="58">
      <t>ジョウ</t>
    </rPh>
    <rPh sb="58" eb="59">
      <t>ダイ</t>
    </rPh>
    <rPh sb="60" eb="61">
      <t>コウ</t>
    </rPh>
    <rPh sb="61" eb="62">
      <t>ダイ</t>
    </rPh>
    <rPh sb="64" eb="65">
      <t>ゴウ</t>
    </rPh>
    <phoneticPr fontId="2"/>
  </si>
  <si>
    <t>⑩</t>
    <phoneticPr fontId="2"/>
  </si>
  <si>
    <t>⑪</t>
    <phoneticPr fontId="2"/>
  </si>
  <si>
    <t>⑫</t>
    <phoneticPr fontId="2"/>
  </si>
  <si>
    <t>⑩≧①となっていること</t>
    <phoneticPr fontId="2"/>
  </si>
  <si>
    <t>⑩＋⑪　　合計</t>
    <rPh sb="5" eb="7">
      <t>ゴウケイ</t>
    </rPh>
    <phoneticPr fontId="2"/>
  </si>
  <si>
    <t>⑩÷⑥÷③</t>
    <phoneticPr fontId="2"/>
  </si>
  <si>
    <t>⑧÷④÷②</t>
    <phoneticPr fontId="2"/>
  </si>
  <si>
    <t>⑫÷⑤÷②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</si>
</sst>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0_);[Red]\(0.00\)"/>
    <numFmt numFmtId="181" formatCode="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indexed="10"/>
      <name val="ＭＳ Ｐゴシック"/>
      <family val="3"/>
      <charset val="128"/>
    </font>
    <font>
      <b/>
      <sz val="11"/>
      <name val="ＭＳ Ｐゴシック"/>
      <family val="3"/>
      <charset val="128"/>
    </font>
    <font>
      <sz val="18"/>
      <name val="ＭＳ Ｐゴシック"/>
      <family val="3"/>
      <charset val="128"/>
    </font>
    <font>
      <b/>
      <sz val="16"/>
      <name val="ＭＳ Ｐゴシック"/>
      <family val="3"/>
      <charset val="128"/>
    </font>
    <font>
      <sz val="5"/>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rgb="FFFFFF99"/>
        <bgColor indexed="64"/>
      </patternFill>
    </fill>
  </fills>
  <borders count="8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dotted">
        <color indexed="64"/>
      </right>
      <top/>
      <bottom style="medium">
        <color indexed="64"/>
      </bottom>
      <diagonal/>
    </border>
    <border>
      <left style="dotted">
        <color indexed="64"/>
      </left>
      <right/>
      <top/>
      <bottom style="medium">
        <color indexed="64"/>
      </bottom>
      <diagonal/>
    </border>
  </borders>
  <cellStyleXfs count="1">
    <xf numFmtId="0" fontId="0" fillId="0" borderId="0">
      <alignment vertical="center"/>
    </xf>
  </cellStyleXfs>
  <cellXfs count="367">
    <xf numFmtId="0" fontId="0" fillId="0" borderId="0" xfId="0">
      <alignment vertical="center"/>
    </xf>
    <xf numFmtId="0" fontId="0" fillId="0" borderId="0" xfId="0"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0" xfId="0" applyBorder="1" applyAlignment="1">
      <alignment vertical="center" shrinkToFit="1"/>
    </xf>
    <xf numFmtId="0" fontId="0" fillId="0" borderId="3" xfId="0" applyBorder="1" applyAlignment="1">
      <alignment horizontal="left" vertical="center" wrapText="1"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49" fontId="0" fillId="0" borderId="0" xfId="0" applyNumberFormat="1" applyAlignment="1">
      <alignment vertical="center" shrinkToFit="1"/>
    </xf>
    <xf numFmtId="0" fontId="0" fillId="0" borderId="6" xfId="0" applyBorder="1" applyAlignment="1">
      <alignment vertical="center" shrinkToFit="1"/>
    </xf>
    <xf numFmtId="49" fontId="0" fillId="0" borderId="0" xfId="0" applyNumberFormat="1"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10" xfId="0" applyBorder="1" applyAlignment="1">
      <alignment horizontal="center" vertical="center" shrinkToFit="1"/>
    </xf>
    <xf numFmtId="0" fontId="6" fillId="0" borderId="0" xfId="0" applyFont="1" applyAlignment="1">
      <alignment horizontal="center" vertical="center" shrinkToFit="1"/>
    </xf>
    <xf numFmtId="0" fontId="0" fillId="0" borderId="0" xfId="0" applyBorder="1" applyAlignment="1">
      <alignment horizontal="left" vertical="center" shrinkToFit="1"/>
    </xf>
    <xf numFmtId="0" fontId="0" fillId="0" borderId="10" xfId="0" applyBorder="1" applyAlignment="1">
      <alignment vertical="center" shrinkToFit="1"/>
    </xf>
    <xf numFmtId="0" fontId="0" fillId="0" borderId="0" xfId="0" applyFill="1" applyBorder="1" applyAlignment="1">
      <alignment horizontal="center" vertical="center" shrinkToFit="1"/>
    </xf>
    <xf numFmtId="0" fontId="2" fillId="0" borderId="0" xfId="0" applyFont="1" applyBorder="1" applyAlignment="1">
      <alignment horizontal="center" vertical="center" shrinkToFit="1"/>
    </xf>
    <xf numFmtId="0" fontId="0" fillId="0" borderId="0" xfId="0" applyFont="1" applyBorder="1" applyAlignment="1">
      <alignment vertical="center" wrapText="1" shrinkToFit="1"/>
    </xf>
    <xf numFmtId="0" fontId="2" fillId="0" borderId="0" xfId="0" applyFont="1" applyFill="1" applyBorder="1" applyAlignment="1">
      <alignment horizontal="center"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0" fillId="5" borderId="12" xfId="0" applyFill="1" applyBorder="1" applyAlignment="1">
      <alignment vertical="center" shrinkToFit="1"/>
    </xf>
    <xf numFmtId="0" fontId="0" fillId="2" borderId="13" xfId="0" applyFill="1" applyBorder="1" applyAlignment="1">
      <alignment vertical="center" shrinkToFit="1"/>
    </xf>
    <xf numFmtId="0" fontId="0" fillId="2" borderId="0" xfId="0" applyFill="1" applyBorder="1" applyAlignment="1">
      <alignment vertical="center" shrinkToFit="1"/>
    </xf>
    <xf numFmtId="0" fontId="0" fillId="2" borderId="14"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5" borderId="9" xfId="0" applyFill="1" applyBorder="1" applyAlignment="1">
      <alignment vertical="center" shrinkToFit="1"/>
    </xf>
    <xf numFmtId="0" fontId="0" fillId="0" borderId="10"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16"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shrinkToFit="1"/>
    </xf>
    <xf numFmtId="0" fontId="0" fillId="0" borderId="14" xfId="0" applyBorder="1" applyAlignment="1">
      <alignment horizontal="center" vertical="center" shrinkToFit="1"/>
    </xf>
    <xf numFmtId="0" fontId="0" fillId="0" borderId="42" xfId="0" applyBorder="1" applyAlignment="1">
      <alignment horizontal="center" vertical="center" shrinkToFit="1"/>
    </xf>
    <xf numFmtId="0" fontId="0" fillId="0" borderId="33" xfId="0"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 xfId="0" applyFill="1" applyBorder="1" applyAlignment="1">
      <alignment horizontal="center" vertical="center" shrinkToFit="1"/>
    </xf>
    <xf numFmtId="0" fontId="3" fillId="0" borderId="4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0" fontId="0" fillId="0" borderId="43" xfId="0" applyBorder="1" applyAlignment="1">
      <alignment horizontal="center" vertical="center" shrinkToFit="1"/>
    </xf>
    <xf numFmtId="0" fontId="0" fillId="0" borderId="10" xfId="0" applyBorder="1" applyAlignment="1">
      <alignment horizontal="center" vertical="center" shrinkToFit="1"/>
    </xf>
    <xf numFmtId="0" fontId="0" fillId="0" borderId="51" xfId="0" applyBorder="1" applyAlignment="1">
      <alignment horizontal="center" vertical="center" shrinkToFi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2" borderId="5"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0" fillId="5" borderId="60" xfId="0" applyFill="1" applyBorder="1" applyAlignment="1">
      <alignment horizontal="center" vertical="center" shrinkToFit="1"/>
    </xf>
    <xf numFmtId="0" fontId="0" fillId="5" borderId="61" xfId="0" applyFill="1" applyBorder="1" applyAlignment="1">
      <alignment horizontal="center" vertical="center" shrinkToFit="1"/>
    </xf>
    <xf numFmtId="0" fontId="0" fillId="5" borderId="65" xfId="0" applyFill="1" applyBorder="1" applyAlignment="1">
      <alignment horizontal="center" vertical="center" shrinkToFit="1"/>
    </xf>
    <xf numFmtId="0" fontId="0" fillId="5" borderId="62" xfId="0" applyFill="1" applyBorder="1" applyAlignment="1">
      <alignment horizontal="center" vertical="center" shrinkToFit="1"/>
    </xf>
    <xf numFmtId="0" fontId="0" fillId="5" borderId="64" xfId="0" applyFill="1" applyBorder="1" applyAlignment="1">
      <alignment horizontal="center" vertical="center" shrinkToFit="1"/>
    </xf>
    <xf numFmtId="0" fontId="0" fillId="5" borderId="66" xfId="0" applyFill="1" applyBorder="1" applyAlignment="1">
      <alignment horizontal="center" vertical="center" shrinkToFit="1"/>
    </xf>
    <xf numFmtId="0" fontId="3" fillId="0" borderId="10" xfId="0" applyFont="1" applyBorder="1" applyAlignment="1">
      <alignment horizontal="left" vertical="center" shrinkToFit="1"/>
    </xf>
    <xf numFmtId="0" fontId="3" fillId="0" borderId="0" xfId="0" applyFont="1" applyBorder="1" applyAlignment="1">
      <alignment horizontal="lef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3" borderId="19" xfId="0" applyFill="1" applyBorder="1" applyAlignment="1">
      <alignment horizontal="center" vertical="center" shrinkToFit="1"/>
    </xf>
    <xf numFmtId="0" fontId="0" fillId="3" borderId="21" xfId="0" applyFill="1" applyBorder="1" applyAlignment="1">
      <alignment horizontal="center" vertical="center" shrinkToFit="1"/>
    </xf>
    <xf numFmtId="0" fontId="0" fillId="0" borderId="19" xfId="0" applyBorder="1" applyAlignment="1">
      <alignment horizontal="center" vertical="center" shrinkToFit="1"/>
    </xf>
    <xf numFmtId="0" fontId="0" fillId="0" borderId="24"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20" xfId="0" applyFont="1" applyBorder="1" applyAlignment="1">
      <alignment horizontal="center" vertical="center" wrapText="1" shrinkToFit="1"/>
    </xf>
    <xf numFmtId="0" fontId="0" fillId="0" borderId="21" xfId="0" applyFont="1" applyBorder="1" applyAlignment="1">
      <alignment horizontal="center" vertical="center" wrapText="1" shrinkToFit="1"/>
    </xf>
    <xf numFmtId="0" fontId="0" fillId="0" borderId="22" xfId="0" applyFont="1" applyBorder="1" applyAlignment="1">
      <alignment horizontal="center" vertical="center" wrapText="1" shrinkToFit="1"/>
    </xf>
    <xf numFmtId="0" fontId="0" fillId="0" borderId="23" xfId="0" applyFont="1" applyBorder="1" applyAlignment="1">
      <alignment horizontal="center" vertical="center" wrapText="1"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0"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17" xfId="0" applyFill="1" applyBorder="1" applyAlignment="1">
      <alignment horizontal="center" vertical="center" shrinkToFit="1"/>
    </xf>
    <xf numFmtId="0" fontId="0" fillId="0" borderId="23" xfId="0" applyBorder="1" applyAlignment="1">
      <alignment horizontal="center" vertical="center" shrinkToFit="1"/>
    </xf>
    <xf numFmtId="0" fontId="0" fillId="0" borderId="26" xfId="0" applyBorder="1" applyAlignment="1">
      <alignment horizontal="center" vertical="center" shrinkToFi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3" xfId="0" applyFill="1" applyBorder="1" applyAlignment="1">
      <alignment horizontal="center" vertical="center" shrinkToFit="1"/>
    </xf>
    <xf numFmtId="0" fontId="0" fillId="5" borderId="21" xfId="0" applyFill="1" applyBorder="1" applyAlignment="1">
      <alignment horizontal="center" vertical="center" shrinkToFit="1"/>
    </xf>
    <xf numFmtId="0" fontId="0" fillId="5" borderId="23" xfId="0" applyFill="1" applyBorder="1" applyAlignment="1">
      <alignment horizontal="center" vertical="center" shrinkToFit="1"/>
    </xf>
    <xf numFmtId="0" fontId="8" fillId="0" borderId="0" xfId="0" applyFont="1" applyAlignment="1">
      <alignment horizontal="center" vertical="center" shrinkToFit="1"/>
    </xf>
    <xf numFmtId="0" fontId="7" fillId="5" borderId="59" xfId="0" applyFont="1" applyFill="1" applyBorder="1" applyAlignment="1">
      <alignment horizontal="center" vertical="center"/>
    </xf>
    <xf numFmtId="0" fontId="7" fillId="5" borderId="61" xfId="0" applyFont="1" applyFill="1" applyBorder="1" applyAlignment="1">
      <alignment horizontal="center" vertical="center"/>
    </xf>
    <xf numFmtId="0" fontId="0" fillId="3" borderId="5" xfId="0"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9" xfId="0" applyFill="1"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2" borderId="25" xfId="0" applyFill="1" applyBorder="1" applyAlignment="1">
      <alignment horizontal="center" vertical="center" shrinkToFit="1"/>
    </xf>
    <xf numFmtId="0" fontId="7" fillId="5" borderId="62" xfId="0" applyFont="1" applyFill="1" applyBorder="1" applyAlignment="1">
      <alignment horizontal="center" vertical="center"/>
    </xf>
    <xf numFmtId="0" fontId="0" fillId="5" borderId="59" xfId="0" applyFill="1" applyBorder="1" applyAlignment="1">
      <alignment horizontal="center" vertical="center" shrinkToFit="1"/>
    </xf>
    <xf numFmtId="0" fontId="0" fillId="5" borderId="63" xfId="0"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4" xfId="0" applyFont="1"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5" borderId="58" xfId="0" applyFill="1" applyBorder="1" applyAlignment="1">
      <alignment horizontal="center" vertical="center" shrinkToFit="1"/>
    </xf>
    <xf numFmtId="0" fontId="0" fillId="0" borderId="40" xfId="0" applyBorder="1" applyAlignment="1">
      <alignment horizontal="center" vertical="center" shrinkToFit="1"/>
    </xf>
    <xf numFmtId="0" fontId="0" fillId="0" borderId="57" xfId="0" applyBorder="1" applyAlignment="1">
      <alignment horizontal="center" vertical="center" shrinkToFit="1"/>
    </xf>
    <xf numFmtId="0" fontId="0" fillId="0" borderId="55" xfId="0" applyBorder="1" applyAlignment="1">
      <alignment horizontal="center" vertical="center" shrinkToFit="1"/>
    </xf>
    <xf numFmtId="0" fontId="0" fillId="2" borderId="55" xfId="0" applyFill="1" applyBorder="1" applyAlignment="1">
      <alignment horizontal="center" vertical="center" shrinkToFit="1"/>
    </xf>
    <xf numFmtId="0" fontId="0" fillId="2" borderId="56"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2" xfId="0" applyFill="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0"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5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0" fillId="2" borderId="33" xfId="0" applyFill="1" applyBorder="1" applyAlignment="1">
      <alignment horizontal="center" vertical="center" shrinkToFit="1"/>
    </xf>
    <xf numFmtId="0" fontId="1" fillId="2" borderId="3"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0" fillId="0" borderId="44" xfId="0" applyBorder="1" applyAlignment="1">
      <alignment horizontal="center" vertical="center" shrinkToFit="1"/>
    </xf>
    <xf numFmtId="0" fontId="4" fillId="0" borderId="32" xfId="0" applyFont="1"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0" borderId="19" xfId="0" applyBorder="1" applyAlignment="1">
      <alignment horizontal="left" vertical="center" shrinkToFit="1"/>
    </xf>
    <xf numFmtId="0" fontId="0" fillId="0" borderId="24" xfId="0" applyBorder="1" applyAlignment="1">
      <alignment horizontal="left" vertical="center" shrinkToFit="1"/>
    </xf>
    <xf numFmtId="0" fontId="0" fillId="0" borderId="21" xfId="0" applyBorder="1" applyAlignment="1">
      <alignment horizontal="left" vertical="center" shrinkToFit="1"/>
    </xf>
    <xf numFmtId="0" fontId="0" fillId="0" borderId="25" xfId="0" applyBorder="1" applyAlignment="1">
      <alignment horizontal="left" vertical="center" shrinkToFit="1"/>
    </xf>
    <xf numFmtId="0" fontId="0" fillId="3" borderId="10" xfId="0" applyFill="1" applyBorder="1" applyAlignment="1">
      <alignment horizontal="center" vertical="center" shrinkToFit="1"/>
    </xf>
    <xf numFmtId="0" fontId="0" fillId="3" borderId="1" xfId="0" applyFill="1" applyBorder="1" applyAlignment="1">
      <alignment horizontal="center" vertical="center" shrinkToFit="1"/>
    </xf>
    <xf numFmtId="177" fontId="0" fillId="3" borderId="11" xfId="0" applyNumberFormat="1" applyFill="1" applyBorder="1" applyAlignment="1">
      <alignment horizontal="center" vertical="center" shrinkToFit="1"/>
    </xf>
    <xf numFmtId="177" fontId="0" fillId="3" borderId="10" xfId="0" applyNumberFormat="1" applyFill="1" applyBorder="1" applyAlignment="1">
      <alignment horizontal="center" vertical="center" shrinkToFit="1"/>
    </xf>
    <xf numFmtId="177" fontId="0" fillId="3" borderId="51" xfId="0" applyNumberFormat="1" applyFill="1" applyBorder="1" applyAlignment="1">
      <alignment horizontal="center" vertical="center" shrinkToFit="1"/>
    </xf>
    <xf numFmtId="177" fontId="0" fillId="3" borderId="13" xfId="0" applyNumberFormat="1" applyFill="1" applyBorder="1" applyAlignment="1">
      <alignment horizontal="center" vertical="center" shrinkToFit="1"/>
    </xf>
    <xf numFmtId="177" fontId="0" fillId="3" borderId="0" xfId="0" applyNumberFormat="1" applyFill="1" applyBorder="1" applyAlignment="1">
      <alignment horizontal="center" vertical="center" shrinkToFit="1"/>
    </xf>
    <xf numFmtId="177" fontId="0" fillId="3" borderId="6" xfId="0" applyNumberFormat="1" applyFill="1" applyBorder="1" applyAlignment="1">
      <alignment horizontal="center" vertical="center" shrinkToFit="1"/>
    </xf>
    <xf numFmtId="177" fontId="0" fillId="3" borderId="16" xfId="0" applyNumberFormat="1" applyFill="1" applyBorder="1" applyAlignment="1">
      <alignment horizontal="center" vertical="center" shrinkToFit="1"/>
    </xf>
    <xf numFmtId="177" fontId="0" fillId="3" borderId="1" xfId="0" applyNumberFormat="1" applyFill="1" applyBorder="1" applyAlignment="1">
      <alignment horizontal="center" vertical="center" shrinkToFit="1"/>
    </xf>
    <xf numFmtId="177" fontId="0" fillId="3" borderId="2" xfId="0" applyNumberFormat="1" applyFill="1" applyBorder="1" applyAlignment="1">
      <alignment horizontal="center" vertical="center" shrinkToFit="1"/>
    </xf>
    <xf numFmtId="177" fontId="0" fillId="3" borderId="3" xfId="0" applyNumberFormat="1" applyFill="1" applyBorder="1" applyAlignment="1">
      <alignment horizontal="center" vertical="center" shrinkToFit="1"/>
    </xf>
    <xf numFmtId="177" fontId="0" fillId="3" borderId="4" xfId="0" applyNumberFormat="1" applyFill="1" applyBorder="1" applyAlignment="1">
      <alignment horizontal="center" vertical="center" shrinkToFit="1"/>
    </xf>
    <xf numFmtId="177" fontId="0" fillId="3" borderId="15" xfId="0" applyNumberFormat="1"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16" xfId="0" applyFill="1" applyBorder="1" applyAlignment="1">
      <alignment horizontal="center" vertical="center" shrinkToFit="1"/>
    </xf>
    <xf numFmtId="0" fontId="3" fillId="0" borderId="4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81" fontId="0" fillId="3" borderId="0" xfId="0" applyNumberFormat="1" applyFill="1" applyBorder="1" applyAlignment="1">
      <alignment horizontal="center" vertical="center" shrinkToFit="1"/>
    </xf>
    <xf numFmtId="181" fontId="0" fillId="3" borderId="8" xfId="0" applyNumberFormat="1" applyFill="1" applyBorder="1" applyAlignment="1">
      <alignment horizontal="center" vertical="center"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16"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0" xfId="0" applyFill="1" applyBorder="1" applyAlignment="1">
      <alignment horizontal="center" vertical="center" wrapText="1" shrinkToFit="1"/>
    </xf>
    <xf numFmtId="0" fontId="0" fillId="0" borderId="1" xfId="0" applyFill="1" applyBorder="1" applyAlignment="1">
      <alignment horizontal="center" vertical="center" wrapText="1" shrinkToFit="1"/>
    </xf>
    <xf numFmtId="177" fontId="0" fillId="3" borderId="7" xfId="0" applyNumberFormat="1" applyFill="1" applyBorder="1" applyAlignment="1">
      <alignment horizontal="center" vertical="center" shrinkToFit="1"/>
    </xf>
    <xf numFmtId="177" fontId="0" fillId="3" borderId="8" xfId="0" applyNumberFormat="1" applyFill="1" applyBorder="1" applyAlignment="1">
      <alignment horizontal="center" vertical="center" shrinkToFit="1"/>
    </xf>
    <xf numFmtId="177" fontId="0" fillId="3" borderId="17" xfId="0" applyNumberFormat="1" applyFill="1" applyBorder="1" applyAlignment="1">
      <alignment horizontal="center" vertical="center" shrinkToFit="1"/>
    </xf>
    <xf numFmtId="0" fontId="0" fillId="0" borderId="0" xfId="0" applyFont="1" applyBorder="1" applyAlignment="1">
      <alignment horizontal="left" vertical="center" shrinkToFit="1"/>
    </xf>
    <xf numFmtId="0" fontId="0" fillId="2" borderId="0" xfId="0" applyFill="1" applyAlignment="1">
      <alignment horizontal="center" vertical="center" shrinkToFit="1"/>
    </xf>
    <xf numFmtId="0" fontId="0" fillId="2" borderId="0" xfId="0" applyFill="1" applyAlignment="1">
      <alignment horizontal="center" vertical="center"/>
    </xf>
    <xf numFmtId="0" fontId="0" fillId="0" borderId="0" xfId="0" applyAlignment="1">
      <alignment horizontal="left" vertical="center"/>
    </xf>
    <xf numFmtId="0" fontId="5" fillId="2" borderId="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49" fontId="0" fillId="0" borderId="0" xfId="0" applyNumberFormat="1" applyBorder="1" applyAlignment="1">
      <alignment horizontal="center" vertical="center" shrinkToFit="1"/>
    </xf>
    <xf numFmtId="49" fontId="0" fillId="2" borderId="0" xfId="0" applyNumberFormat="1" applyFill="1" applyBorder="1" applyAlignment="1">
      <alignment horizontal="center" vertical="center" shrinkToFit="1"/>
    </xf>
    <xf numFmtId="49" fontId="0" fillId="0" borderId="13" xfId="0" applyNumberFormat="1" applyBorder="1" applyAlignment="1">
      <alignment horizontal="center" vertical="center" wrapText="1" shrinkToFit="1"/>
    </xf>
    <xf numFmtId="49" fontId="0" fillId="0" borderId="0" xfId="0" applyNumberFormat="1" applyBorder="1" applyAlignment="1">
      <alignment horizontal="center" vertical="center" wrapText="1" shrinkToFit="1"/>
    </xf>
    <xf numFmtId="49" fontId="5" fillId="2" borderId="0" xfId="0" applyNumberFormat="1" applyFont="1" applyFill="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shrinkToFit="1"/>
    </xf>
    <xf numFmtId="0" fontId="0" fillId="3" borderId="2" xfId="0"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3" fillId="0" borderId="4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0" xfId="0" applyAlignment="1">
      <alignment horizontal="left" shrinkToFit="1"/>
    </xf>
    <xf numFmtId="0" fontId="0" fillId="0" borderId="0" xfId="0" applyAlignment="1">
      <alignment horizontal="left" vertical="top" shrinkToFit="1"/>
    </xf>
    <xf numFmtId="0" fontId="0" fillId="0" borderId="3" xfId="0" applyBorder="1" applyAlignment="1">
      <alignment horizontal="distributed" vertical="center" wrapText="1" shrinkToFit="1"/>
    </xf>
    <xf numFmtId="0" fontId="0" fillId="0" borderId="4" xfId="0" applyBorder="1" applyAlignment="1">
      <alignment horizontal="distributed" vertical="center" wrapText="1" shrinkToFit="1"/>
    </xf>
    <xf numFmtId="0" fontId="0" fillId="0" borderId="15" xfId="0"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0" xfId="0" applyBorder="1" applyAlignment="1">
      <alignment horizontal="distributed" vertical="center" wrapText="1" shrinkToFit="1"/>
    </xf>
    <xf numFmtId="0" fontId="0" fillId="0" borderId="6" xfId="0" applyBorder="1" applyAlignment="1">
      <alignment horizontal="distributed" vertical="center" wrapText="1" shrinkToFit="1"/>
    </xf>
    <xf numFmtId="0" fontId="0" fillId="0" borderId="16" xfId="0"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2" xfId="0" applyBorder="1" applyAlignment="1">
      <alignment horizontal="distributed" vertical="center" wrapText="1" shrinkToFit="1"/>
    </xf>
    <xf numFmtId="177" fontId="0" fillId="3" borderId="21" xfId="0" applyNumberFormat="1" applyFill="1" applyBorder="1" applyAlignment="1">
      <alignment horizontal="center" vertical="center" shrinkToFit="1"/>
    </xf>
    <xf numFmtId="177" fontId="0" fillId="3" borderId="23" xfId="0" applyNumberFormat="1" applyFill="1" applyBorder="1" applyAlignment="1">
      <alignment horizontal="center" vertical="center" shrinkToFit="1"/>
    </xf>
    <xf numFmtId="177" fontId="0" fillId="3" borderId="19" xfId="0" applyNumberFormat="1" applyFill="1" applyBorder="1" applyAlignment="1">
      <alignment horizontal="center" vertical="center" shrinkToFit="1"/>
    </xf>
    <xf numFmtId="0" fontId="0" fillId="0" borderId="72" xfId="0" applyBorder="1" applyAlignment="1">
      <alignment horizontal="center" vertical="center" shrinkToFit="1"/>
    </xf>
    <xf numFmtId="0" fontId="0" fillId="0" borderId="81" xfId="0" applyBorder="1" applyAlignment="1">
      <alignment horizontal="center" vertical="center" shrinkToFit="1"/>
    </xf>
    <xf numFmtId="0" fontId="0" fillId="0" borderId="73" xfId="0" applyBorder="1" applyAlignment="1">
      <alignment horizontal="center" vertical="center" shrinkToFit="1"/>
    </xf>
    <xf numFmtId="0" fontId="0" fillId="0" borderId="82" xfId="0" applyBorder="1" applyAlignment="1">
      <alignment horizontal="center" vertical="center" shrinkToFit="1"/>
    </xf>
    <xf numFmtId="0" fontId="0" fillId="0" borderId="74" xfId="0" applyBorder="1" applyAlignment="1">
      <alignment horizontal="center" vertical="center" shrinkToFit="1"/>
    </xf>
    <xf numFmtId="0" fontId="0" fillId="0" borderId="53" xfId="0"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81" xfId="0" applyFill="1" applyBorder="1" applyAlignment="1">
      <alignment horizontal="center" vertical="center" shrinkToFit="1"/>
    </xf>
    <xf numFmtId="0" fontId="0" fillId="0" borderId="73" xfId="0" applyFill="1" applyBorder="1" applyAlignment="1">
      <alignment horizontal="center" vertical="center" shrinkToFit="1"/>
    </xf>
    <xf numFmtId="0" fontId="0" fillId="0" borderId="82" xfId="0" applyFill="1" applyBorder="1" applyAlignment="1">
      <alignment horizontal="center" vertical="center" shrinkToFit="1"/>
    </xf>
    <xf numFmtId="0" fontId="0" fillId="0" borderId="52"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74"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2" borderId="52" xfId="0" applyFill="1" applyBorder="1" applyAlignment="1">
      <alignment horizontal="center" vertical="center" shrinkToFit="1"/>
    </xf>
    <xf numFmtId="0" fontId="0" fillId="2" borderId="57" xfId="0" applyFill="1"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2" borderId="7" xfId="0" applyFill="1" applyBorder="1" applyAlignment="1">
      <alignment horizontal="center" vertical="center" shrinkToFit="1"/>
    </xf>
    <xf numFmtId="0" fontId="0" fillId="0" borderId="71" xfId="0" applyBorder="1" applyAlignment="1">
      <alignment horizontal="center" vertical="center" shrinkToFit="1"/>
    </xf>
    <xf numFmtId="0" fontId="0" fillId="0" borderId="55" xfId="0" applyFill="1" applyBorder="1" applyAlignment="1">
      <alignment horizontal="center" vertical="center" shrinkToFit="1"/>
    </xf>
    <xf numFmtId="0" fontId="0" fillId="0" borderId="71"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69" xfId="0" applyFill="1" applyBorder="1" applyAlignment="1">
      <alignment horizontal="center" vertical="center" shrinkToFit="1"/>
    </xf>
    <xf numFmtId="0" fontId="0" fillId="0" borderId="67" xfId="0" applyBorder="1" applyAlignment="1">
      <alignment horizontal="center" vertical="center" shrinkToFit="1"/>
    </xf>
    <xf numFmtId="0" fontId="0" fillId="0" borderId="67"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70" xfId="0" applyBorder="1" applyAlignment="1">
      <alignment horizontal="center" vertical="center" shrinkToFit="1"/>
    </xf>
    <xf numFmtId="0" fontId="0" fillId="0" borderId="70"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76" xfId="0" applyBorder="1" applyAlignment="1">
      <alignment horizontal="center" vertical="center" shrinkToFit="1"/>
    </xf>
    <xf numFmtId="0" fontId="0" fillId="0" borderId="75" xfId="0" applyBorder="1" applyAlignment="1">
      <alignment horizontal="center" vertical="center" shrinkToFit="1"/>
    </xf>
    <xf numFmtId="0" fontId="0" fillId="0" borderId="7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75" xfId="0" applyFill="1" applyBorder="1" applyAlignment="1">
      <alignment horizontal="center" vertical="center" shrinkToFit="1"/>
    </xf>
    <xf numFmtId="0" fontId="0" fillId="0" borderId="2" xfId="0" applyFill="1" applyBorder="1" applyAlignment="1">
      <alignment horizontal="center" vertical="center" shrinkToFit="1"/>
    </xf>
    <xf numFmtId="0" fontId="0" fillId="4" borderId="73" xfId="0" applyFill="1" applyBorder="1" applyAlignment="1">
      <alignment horizontal="center" vertical="center" shrinkToFit="1"/>
    </xf>
    <xf numFmtId="0" fontId="0" fillId="4" borderId="53" xfId="0" applyFill="1" applyBorder="1" applyAlignment="1">
      <alignment horizontal="center" vertical="center" shrinkToFit="1"/>
    </xf>
    <xf numFmtId="0" fontId="0" fillId="4" borderId="74" xfId="0" applyFill="1" applyBorder="1" applyAlignment="1">
      <alignment horizontal="center" vertical="center" shrinkToFit="1"/>
    </xf>
    <xf numFmtId="0" fontId="0" fillId="4" borderId="76"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72" xfId="0" applyFill="1" applyBorder="1" applyAlignment="1">
      <alignment horizontal="center" vertical="center" shrinkToFit="1"/>
    </xf>
    <xf numFmtId="0" fontId="0" fillId="4" borderId="75" xfId="0" applyFill="1" applyBorder="1" applyAlignment="1">
      <alignment horizontal="center" vertical="center" shrinkToFit="1"/>
    </xf>
    <xf numFmtId="0" fontId="0" fillId="4" borderId="52" xfId="0" applyFill="1" applyBorder="1" applyAlignment="1">
      <alignment horizontal="center" vertical="center" shrinkToFit="1"/>
    </xf>
    <xf numFmtId="0" fontId="0" fillId="4" borderId="16" xfId="0"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0" fillId="4" borderId="68" xfId="0" applyFill="1" applyBorder="1" applyAlignment="1">
      <alignment horizontal="center" vertical="center" shrinkToFit="1"/>
    </xf>
    <xf numFmtId="0" fontId="0" fillId="4" borderId="55" xfId="0" applyFill="1" applyBorder="1" applyAlignment="1">
      <alignment horizontal="center" vertical="center" shrinkToFit="1"/>
    </xf>
    <xf numFmtId="0" fontId="0" fillId="4" borderId="69" xfId="0" applyFill="1" applyBorder="1" applyAlignment="1">
      <alignment horizontal="center" vertical="center" shrinkToFit="1"/>
    </xf>
    <xf numFmtId="0" fontId="0" fillId="4" borderId="71" xfId="0" applyFill="1" applyBorder="1" applyAlignment="1">
      <alignment horizontal="center" vertical="center" shrinkToFit="1"/>
    </xf>
    <xf numFmtId="0" fontId="0" fillId="4" borderId="57" xfId="0" applyFill="1" applyBorder="1" applyAlignment="1">
      <alignment horizontal="center" vertical="center" shrinkToFit="1"/>
    </xf>
    <xf numFmtId="0" fontId="0" fillId="4" borderId="67"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70" xfId="0" applyFill="1" applyBorder="1" applyAlignment="1">
      <alignment horizontal="center" vertical="center" shrinkToFit="1"/>
    </xf>
    <xf numFmtId="0" fontId="0" fillId="4" borderId="3" xfId="0"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76200</xdr:colOff>
      <xdr:row>195</xdr:row>
      <xdr:rowOff>57150</xdr:rowOff>
    </xdr:from>
    <xdr:to>
      <xdr:col>47</xdr:col>
      <xdr:colOff>28575</xdr:colOff>
      <xdr:row>200</xdr:row>
      <xdr:rowOff>38100</xdr:rowOff>
    </xdr:to>
    <xdr:sp macro="" textlink="">
      <xdr:nvSpPr>
        <xdr:cNvPr id="2133" name="AutoShape 1"/>
        <xdr:cNvSpPr>
          <a:spLocks noChangeArrowheads="1"/>
        </xdr:cNvSpPr>
      </xdr:nvSpPr>
      <xdr:spPr bwMode="auto">
        <a:xfrm>
          <a:off x="2524125" y="25155525"/>
          <a:ext cx="1666875"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76200</xdr:colOff>
      <xdr:row>195</xdr:row>
      <xdr:rowOff>57150</xdr:rowOff>
    </xdr:from>
    <xdr:to>
      <xdr:col>47</xdr:col>
      <xdr:colOff>28575</xdr:colOff>
      <xdr:row>200</xdr:row>
      <xdr:rowOff>38100</xdr:rowOff>
    </xdr:to>
    <xdr:sp macro="" textlink="">
      <xdr:nvSpPr>
        <xdr:cNvPr id="2134" name="AutoShape 3"/>
        <xdr:cNvSpPr>
          <a:spLocks noChangeArrowheads="1"/>
        </xdr:cNvSpPr>
      </xdr:nvSpPr>
      <xdr:spPr bwMode="auto">
        <a:xfrm>
          <a:off x="2524125" y="25155525"/>
          <a:ext cx="1666875"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76200</xdr:colOff>
      <xdr:row>109</xdr:row>
      <xdr:rowOff>57150</xdr:rowOff>
    </xdr:from>
    <xdr:to>
      <xdr:col>47</xdr:col>
      <xdr:colOff>28575</xdr:colOff>
      <xdr:row>114</xdr:row>
      <xdr:rowOff>38100</xdr:rowOff>
    </xdr:to>
    <xdr:sp macro="" textlink="">
      <xdr:nvSpPr>
        <xdr:cNvPr id="3487" name="AutoShape 1"/>
        <xdr:cNvSpPr>
          <a:spLocks noChangeArrowheads="1"/>
        </xdr:cNvSpPr>
      </xdr:nvSpPr>
      <xdr:spPr bwMode="auto">
        <a:xfrm>
          <a:off x="2524125" y="13668375"/>
          <a:ext cx="1666875"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68</xdr:col>
      <xdr:colOff>19050</xdr:colOff>
      <xdr:row>19</xdr:row>
      <xdr:rowOff>0</xdr:rowOff>
    </xdr:from>
    <xdr:to>
      <xdr:col>70</xdr:col>
      <xdr:colOff>0</xdr:colOff>
      <xdr:row>19</xdr:row>
      <xdr:rowOff>0</xdr:rowOff>
    </xdr:to>
    <xdr:sp macro="" textlink="">
      <xdr:nvSpPr>
        <xdr:cNvPr id="3488" name="Oval 2"/>
        <xdr:cNvSpPr>
          <a:spLocks noChangeArrowheads="1"/>
        </xdr:cNvSpPr>
      </xdr:nvSpPr>
      <xdr:spPr bwMode="auto">
        <a:xfrm>
          <a:off x="5991225" y="2533650"/>
          <a:ext cx="1714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76200</xdr:colOff>
      <xdr:row>109</xdr:row>
      <xdr:rowOff>57150</xdr:rowOff>
    </xdr:from>
    <xdr:to>
      <xdr:col>47</xdr:col>
      <xdr:colOff>28575</xdr:colOff>
      <xdr:row>114</xdr:row>
      <xdr:rowOff>38100</xdr:rowOff>
    </xdr:to>
    <xdr:sp macro="" textlink="">
      <xdr:nvSpPr>
        <xdr:cNvPr id="3489" name="AutoShape 3"/>
        <xdr:cNvSpPr>
          <a:spLocks noChangeArrowheads="1"/>
        </xdr:cNvSpPr>
      </xdr:nvSpPr>
      <xdr:spPr bwMode="auto">
        <a:xfrm>
          <a:off x="2524125" y="13668375"/>
          <a:ext cx="1666875"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67</xdr:col>
      <xdr:colOff>57150</xdr:colOff>
      <xdr:row>15</xdr:row>
      <xdr:rowOff>66675</xdr:rowOff>
    </xdr:from>
    <xdr:to>
      <xdr:col>70</xdr:col>
      <xdr:colOff>28575</xdr:colOff>
      <xdr:row>19</xdr:row>
      <xdr:rowOff>0</xdr:rowOff>
    </xdr:to>
    <xdr:sp macro="" textlink="">
      <xdr:nvSpPr>
        <xdr:cNvPr id="3490" name="Oval 5"/>
        <xdr:cNvSpPr>
          <a:spLocks noChangeArrowheads="1"/>
        </xdr:cNvSpPr>
      </xdr:nvSpPr>
      <xdr:spPr bwMode="auto">
        <a:xfrm>
          <a:off x="5934075" y="2066925"/>
          <a:ext cx="257175" cy="466725"/>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76200</xdr:colOff>
      <xdr:row>109</xdr:row>
      <xdr:rowOff>57150</xdr:rowOff>
    </xdr:from>
    <xdr:to>
      <xdr:col>47</xdr:col>
      <xdr:colOff>28575</xdr:colOff>
      <xdr:row>114</xdr:row>
      <xdr:rowOff>38100</xdr:rowOff>
    </xdr:to>
    <xdr:sp macro="" textlink="">
      <xdr:nvSpPr>
        <xdr:cNvPr id="3491" name="AutoShape 6"/>
        <xdr:cNvSpPr>
          <a:spLocks noChangeArrowheads="1"/>
        </xdr:cNvSpPr>
      </xdr:nvSpPr>
      <xdr:spPr bwMode="auto">
        <a:xfrm>
          <a:off x="2524125" y="13668375"/>
          <a:ext cx="1666875"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66675</xdr:colOff>
      <xdr:row>38</xdr:row>
      <xdr:rowOff>28575</xdr:rowOff>
    </xdr:from>
    <xdr:to>
      <xdr:col>60</xdr:col>
      <xdr:colOff>19050</xdr:colOff>
      <xdr:row>55</xdr:row>
      <xdr:rowOff>38100</xdr:rowOff>
    </xdr:to>
    <xdr:sp macro="" textlink="">
      <xdr:nvSpPr>
        <xdr:cNvPr id="3492" name="Text Box 7"/>
        <xdr:cNvSpPr txBox="1">
          <a:spLocks noChangeArrowheads="1"/>
        </xdr:cNvSpPr>
      </xdr:nvSpPr>
      <xdr:spPr bwMode="auto">
        <a:xfrm>
          <a:off x="1657350" y="5095875"/>
          <a:ext cx="3638550" cy="2276475"/>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○黄色の部分を記載してください。</a:t>
          </a:r>
        </a:p>
        <a:p>
          <a:pPr algn="l" rtl="0">
            <a:defRPr sz="1000"/>
          </a:pPr>
          <a:r>
            <a:rPr lang="ja-JP" altLang="en-US" sz="1600" b="1" i="0" u="none" strike="noStrike" baseline="0">
              <a:solidFill>
                <a:srgbClr val="000000"/>
              </a:solidFill>
              <a:latin typeface="ＭＳ Ｐゴシック"/>
              <a:ea typeface="ＭＳ Ｐゴシック"/>
            </a:rPr>
            <a:t>○青色の部分は、自動的に計算されますので、記載不要です。</a:t>
          </a:r>
        </a:p>
        <a:p>
          <a:pPr algn="l" rtl="0">
            <a:defRPr sz="1000"/>
          </a:pPr>
          <a:r>
            <a:rPr lang="ja-JP" altLang="en-US" sz="1600" b="1" i="0" u="none" strike="noStrike" baseline="0">
              <a:solidFill>
                <a:srgbClr val="000000"/>
              </a:solidFill>
              <a:latin typeface="ＭＳ Ｐゴシック"/>
              <a:ea typeface="ＭＳ Ｐゴシック"/>
            </a:rPr>
            <a:t>○営業時間等は、塗りつぶすか線を引いて、営業時間等が分かるように記載してください。</a:t>
          </a:r>
        </a:p>
      </xdr:txBody>
    </xdr:sp>
    <xdr:clientData/>
  </xdr:twoCellAnchor>
  <xdr:twoCellAnchor>
    <xdr:from>
      <xdr:col>23</xdr:col>
      <xdr:colOff>57150</xdr:colOff>
      <xdr:row>20</xdr:row>
      <xdr:rowOff>85725</xdr:rowOff>
    </xdr:from>
    <xdr:to>
      <xdr:col>46</xdr:col>
      <xdr:colOff>0</xdr:colOff>
      <xdr:row>27</xdr:row>
      <xdr:rowOff>28575</xdr:rowOff>
    </xdr:to>
    <xdr:sp macro="" textlink="">
      <xdr:nvSpPr>
        <xdr:cNvPr id="3493" name="AutoShape 9"/>
        <xdr:cNvSpPr>
          <a:spLocks noChangeArrowheads="1"/>
        </xdr:cNvSpPr>
      </xdr:nvSpPr>
      <xdr:spPr bwMode="auto">
        <a:xfrm>
          <a:off x="2162175" y="2752725"/>
          <a:ext cx="1914525" cy="876300"/>
        </a:xfrm>
        <a:prstGeom prst="wedgeRectCallout">
          <a:avLst>
            <a:gd name="adj1" fmla="val -39056"/>
            <a:gd name="adj2" fmla="val -137500"/>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▼をクリックして、時間を選択してください。</a:t>
          </a:r>
        </a:p>
      </xdr:txBody>
    </xdr:sp>
    <xdr:clientData/>
  </xdr:twoCellAnchor>
  <xdr:twoCellAnchor>
    <xdr:from>
      <xdr:col>70</xdr:col>
      <xdr:colOff>38100</xdr:colOff>
      <xdr:row>36</xdr:row>
      <xdr:rowOff>28575</xdr:rowOff>
    </xdr:from>
    <xdr:to>
      <xdr:col>88</xdr:col>
      <xdr:colOff>47625</xdr:colOff>
      <xdr:row>42</xdr:row>
      <xdr:rowOff>66675</xdr:rowOff>
    </xdr:to>
    <xdr:sp macro="" textlink="">
      <xdr:nvSpPr>
        <xdr:cNvPr id="3494" name="Text Box 12"/>
        <xdr:cNvSpPr txBox="1">
          <a:spLocks noChangeArrowheads="1"/>
        </xdr:cNvSpPr>
      </xdr:nvSpPr>
      <xdr:spPr bwMode="auto">
        <a:xfrm>
          <a:off x="6200775" y="4829175"/>
          <a:ext cx="1676400" cy="8382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管理者は、欄の１番目に記載し、「管」に○をつけてください</a:t>
          </a:r>
        </a:p>
      </xdr:txBody>
    </xdr:sp>
    <xdr:clientData/>
  </xdr:twoCellAnchor>
  <xdr:twoCellAnchor>
    <xdr:from>
      <xdr:col>68</xdr:col>
      <xdr:colOff>76200</xdr:colOff>
      <xdr:row>43</xdr:row>
      <xdr:rowOff>28575</xdr:rowOff>
    </xdr:from>
    <xdr:to>
      <xdr:col>70</xdr:col>
      <xdr:colOff>85725</xdr:colOff>
      <xdr:row>55</xdr:row>
      <xdr:rowOff>9525</xdr:rowOff>
    </xdr:to>
    <xdr:sp macro="" textlink="">
      <xdr:nvSpPr>
        <xdr:cNvPr id="3495" name="Line 13"/>
        <xdr:cNvSpPr>
          <a:spLocks noChangeShapeType="1"/>
        </xdr:cNvSpPr>
      </xdr:nvSpPr>
      <xdr:spPr bwMode="auto">
        <a:xfrm flipH="1">
          <a:off x="6048375" y="5762625"/>
          <a:ext cx="200025" cy="1581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38100</xdr:colOff>
      <xdr:row>19</xdr:row>
      <xdr:rowOff>0</xdr:rowOff>
    </xdr:from>
    <xdr:to>
      <xdr:col>70</xdr:col>
      <xdr:colOff>76200</xdr:colOff>
      <xdr:row>36</xdr:row>
      <xdr:rowOff>0</xdr:rowOff>
    </xdr:to>
    <xdr:sp macro="" textlink="">
      <xdr:nvSpPr>
        <xdr:cNvPr id="3496" name="Line 14"/>
        <xdr:cNvSpPr>
          <a:spLocks noChangeShapeType="1"/>
        </xdr:cNvSpPr>
      </xdr:nvSpPr>
      <xdr:spPr bwMode="auto">
        <a:xfrm flipH="1" flipV="1">
          <a:off x="6105525" y="2533650"/>
          <a:ext cx="133350" cy="2266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K215"/>
  <sheetViews>
    <sheetView tabSelected="1" view="pageBreakPreview" topLeftCell="A15" zoomScale="200" zoomScaleNormal="200" zoomScaleSheetLayoutView="200" workbookViewId="0">
      <selection activeCell="AX205" sqref="AX205:BQ209"/>
    </sheetView>
  </sheetViews>
  <sheetFormatPr defaultColWidth="1.125" defaultRowHeight="6.75" customHeight="1" x14ac:dyDescent="0.15"/>
  <cols>
    <col min="1" max="1" width="2.875" style="1" customWidth="1"/>
    <col min="2" max="67" width="1.125" style="1" customWidth="1"/>
    <col min="68" max="83" width="1.25" style="1" customWidth="1"/>
    <col min="84" max="16384" width="1.125" style="1"/>
  </cols>
  <sheetData>
    <row r="1" spans="2:89" ht="10.5" customHeight="1" x14ac:dyDescent="0.15"/>
    <row r="2" spans="2:89" ht="10.5" customHeight="1" x14ac:dyDescent="0.15"/>
    <row r="3" spans="2:89" ht="10.5" customHeight="1" x14ac:dyDescent="0.15"/>
    <row r="4" spans="2:89" ht="10.5" customHeight="1" x14ac:dyDescent="0.15">
      <c r="B4" s="148" t="s">
        <v>90</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row>
    <row r="5" spans="2:89" ht="10.5" customHeight="1" x14ac:dyDescent="0.15">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row>
    <row r="6" spans="2:89" ht="10.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row>
    <row r="7" spans="2:89" ht="10.5" customHeight="1" x14ac:dyDescent="0.15">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row>
    <row r="8" spans="2:89" ht="10.5"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row>
    <row r="9" spans="2:89" ht="10.5" customHeight="1" thickBot="1" x14ac:dyDescent="0.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row>
    <row r="10" spans="2:89" ht="10.5" customHeight="1" x14ac:dyDescent="0.15">
      <c r="B10" s="140" t="s">
        <v>0</v>
      </c>
      <c r="C10" s="119"/>
      <c r="D10" s="119"/>
      <c r="E10" s="119"/>
      <c r="F10" s="119"/>
      <c r="G10" s="119"/>
      <c r="H10" s="119"/>
      <c r="I10" s="119"/>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11" t="s">
        <v>1</v>
      </c>
      <c r="AN10" s="85"/>
      <c r="AO10" s="85"/>
      <c r="AP10" s="85"/>
      <c r="AQ10" s="85"/>
      <c r="AR10" s="85"/>
      <c r="AS10" s="85"/>
      <c r="AT10" s="86"/>
      <c r="AU10" s="26"/>
      <c r="AV10" s="27"/>
      <c r="AW10" s="27"/>
      <c r="AX10" s="27"/>
      <c r="AY10" s="27"/>
      <c r="AZ10" s="27"/>
      <c r="BA10" s="27"/>
      <c r="BB10" s="27"/>
      <c r="BC10" s="27"/>
      <c r="BD10" s="27"/>
      <c r="BE10" s="28"/>
      <c r="BK10" s="140" t="s">
        <v>106</v>
      </c>
      <c r="BL10" s="119"/>
      <c r="BM10" s="119"/>
      <c r="BN10" s="119"/>
      <c r="BO10" s="119"/>
      <c r="BP10" s="119"/>
      <c r="BQ10" s="119"/>
      <c r="BR10" s="119"/>
      <c r="BS10" s="119"/>
      <c r="BT10" s="119"/>
      <c r="BU10" s="119"/>
      <c r="BV10" s="119"/>
      <c r="BW10" s="119"/>
      <c r="BX10" s="119"/>
      <c r="BY10" s="119"/>
      <c r="BZ10" s="143"/>
      <c r="CA10" s="143"/>
      <c r="CB10" s="143"/>
      <c r="CC10" s="143"/>
      <c r="CD10" s="143"/>
      <c r="CE10" s="143"/>
      <c r="CF10" s="143"/>
      <c r="CG10" s="119" t="s">
        <v>49</v>
      </c>
      <c r="CH10" s="119"/>
      <c r="CI10" s="119"/>
      <c r="CJ10" s="119"/>
      <c r="CK10" s="120"/>
    </row>
    <row r="11" spans="2:89" ht="10.5" customHeight="1" x14ac:dyDescent="0.15">
      <c r="B11" s="141"/>
      <c r="C11" s="121"/>
      <c r="D11" s="121"/>
      <c r="E11" s="121"/>
      <c r="F11" s="121"/>
      <c r="G11" s="121"/>
      <c r="H11" s="121"/>
      <c r="I11" s="121"/>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41"/>
      <c r="AN11" s="42"/>
      <c r="AO11" s="42"/>
      <c r="AP11" s="42"/>
      <c r="AQ11" s="42"/>
      <c r="AR11" s="42"/>
      <c r="AS11" s="42"/>
      <c r="AT11" s="43"/>
      <c r="AU11" s="29"/>
      <c r="AV11" s="30"/>
      <c r="AW11" s="30"/>
      <c r="AX11" s="30"/>
      <c r="AY11" s="30"/>
      <c r="AZ11" s="30"/>
      <c r="BA11" s="30"/>
      <c r="BB11" s="30"/>
      <c r="BC11" s="30"/>
      <c r="BD11" s="30"/>
      <c r="BE11" s="31"/>
      <c r="BK11" s="141"/>
      <c r="BL11" s="121"/>
      <c r="BM11" s="121"/>
      <c r="BN11" s="121"/>
      <c r="BO11" s="121"/>
      <c r="BP11" s="121"/>
      <c r="BQ11" s="121"/>
      <c r="BR11" s="121"/>
      <c r="BS11" s="121"/>
      <c r="BT11" s="121"/>
      <c r="BU11" s="121"/>
      <c r="BV11" s="121"/>
      <c r="BW11" s="121"/>
      <c r="BX11" s="121"/>
      <c r="BY11" s="121"/>
      <c r="BZ11" s="144"/>
      <c r="CA11" s="144"/>
      <c r="CB11" s="144"/>
      <c r="CC11" s="144"/>
      <c r="CD11" s="144"/>
      <c r="CE11" s="144"/>
      <c r="CF11" s="144"/>
      <c r="CG11" s="121"/>
      <c r="CH11" s="121"/>
      <c r="CI11" s="121"/>
      <c r="CJ11" s="121"/>
      <c r="CK11" s="122"/>
    </row>
    <row r="12" spans="2:89" ht="10.5" customHeight="1" thickBot="1" x14ac:dyDescent="0.2">
      <c r="B12" s="142"/>
      <c r="C12" s="136"/>
      <c r="D12" s="136"/>
      <c r="E12" s="136"/>
      <c r="F12" s="136"/>
      <c r="G12" s="136"/>
      <c r="H12" s="136"/>
      <c r="I12" s="136"/>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81"/>
      <c r="AN12" s="82"/>
      <c r="AO12" s="82"/>
      <c r="AP12" s="82"/>
      <c r="AQ12" s="82"/>
      <c r="AR12" s="82"/>
      <c r="AS12" s="82"/>
      <c r="AT12" s="83"/>
      <c r="AU12" s="32"/>
      <c r="AV12" s="33"/>
      <c r="AW12" s="33"/>
      <c r="AX12" s="33"/>
      <c r="AY12" s="33"/>
      <c r="AZ12" s="33"/>
      <c r="BA12" s="33"/>
      <c r="BB12" s="33"/>
      <c r="BC12" s="33"/>
      <c r="BD12" s="33"/>
      <c r="BE12" s="34"/>
      <c r="BK12" s="142"/>
      <c r="BL12" s="136"/>
      <c r="BM12" s="136"/>
      <c r="BN12" s="136"/>
      <c r="BO12" s="136"/>
      <c r="BP12" s="136"/>
      <c r="BQ12" s="136"/>
      <c r="BR12" s="136"/>
      <c r="BS12" s="136"/>
      <c r="BT12" s="136"/>
      <c r="BU12" s="136"/>
      <c r="BV12" s="136"/>
      <c r="BW12" s="136"/>
      <c r="BX12" s="136"/>
      <c r="BY12" s="136"/>
      <c r="BZ12" s="145"/>
      <c r="CA12" s="145"/>
      <c r="CB12" s="145"/>
      <c r="CC12" s="145"/>
      <c r="CD12" s="145"/>
      <c r="CE12" s="145"/>
      <c r="CF12" s="145"/>
      <c r="CG12" s="136"/>
      <c r="CH12" s="136"/>
      <c r="CI12" s="136"/>
      <c r="CJ12" s="136"/>
      <c r="CK12" s="137"/>
    </row>
    <row r="13" spans="2:89" ht="10.5" customHeight="1" x14ac:dyDescent="0.15">
      <c r="B13" s="9"/>
      <c r="C13" s="9"/>
      <c r="D13" s="9"/>
      <c r="E13" s="9"/>
      <c r="F13" s="9"/>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21"/>
      <c r="AS13" s="21"/>
      <c r="AT13" s="21"/>
      <c r="AU13" s="21"/>
      <c r="AV13" s="21"/>
      <c r="AW13" s="21"/>
      <c r="AX13" s="21"/>
      <c r="AY13" s="21"/>
      <c r="AZ13" s="23"/>
      <c r="BA13" s="20"/>
      <c r="BB13" s="20"/>
      <c r="BC13" s="20"/>
      <c r="BD13" s="20"/>
      <c r="BE13" s="20"/>
      <c r="BF13" s="20"/>
      <c r="BG13" s="20"/>
      <c r="BH13" s="20"/>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row>
    <row r="14" spans="2:89" ht="10.5" customHeight="1" x14ac:dyDescent="0.15">
      <c r="B14" s="9"/>
      <c r="C14" s="9"/>
      <c r="D14" s="9"/>
      <c r="E14" s="9"/>
      <c r="F14" s="9"/>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21"/>
      <c r="AS14" s="21"/>
      <c r="AT14" s="21"/>
      <c r="AU14" s="21"/>
      <c r="AV14" s="21"/>
      <c r="AW14" s="21"/>
      <c r="AX14" s="21"/>
      <c r="BX14" s="24"/>
      <c r="BY14" s="24"/>
      <c r="BZ14" s="24"/>
      <c r="CA14" s="24"/>
      <c r="CB14" s="24"/>
      <c r="CC14" s="24"/>
      <c r="CD14" s="24"/>
      <c r="CE14" s="24"/>
      <c r="CF14" s="24"/>
      <c r="CG14" s="24"/>
      <c r="CH14" s="24"/>
      <c r="CI14" s="24"/>
    </row>
    <row r="15" spans="2:89" ht="10.5" customHeight="1" x14ac:dyDescent="0.15">
      <c r="B15" s="9"/>
      <c r="C15" s="9"/>
      <c r="D15" s="9"/>
      <c r="E15" s="9"/>
      <c r="F15" s="9"/>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21"/>
      <c r="AS15" s="21"/>
      <c r="AT15" s="21"/>
      <c r="AU15" s="21"/>
      <c r="AV15" s="21"/>
      <c r="AW15" s="21"/>
      <c r="AX15" s="21"/>
      <c r="BX15" s="24"/>
      <c r="BY15" s="24"/>
      <c r="BZ15" s="24"/>
      <c r="CA15" s="24"/>
      <c r="CB15" s="24"/>
      <c r="CC15" s="24"/>
      <c r="CD15" s="24"/>
      <c r="CE15" s="24"/>
      <c r="CF15" s="24"/>
      <c r="CG15" s="24"/>
      <c r="CH15" s="24"/>
      <c r="CI15" s="24"/>
    </row>
    <row r="16" spans="2:89" ht="10.5" customHeight="1" x14ac:dyDescent="0.15">
      <c r="B16" s="36" t="s">
        <v>91</v>
      </c>
      <c r="C16" s="36"/>
      <c r="D16" s="36"/>
      <c r="E16" s="36"/>
      <c r="F16" s="36"/>
      <c r="G16" s="36"/>
      <c r="H16" s="36"/>
      <c r="I16" s="36"/>
      <c r="J16" s="36"/>
      <c r="K16" s="36"/>
      <c r="L16" s="36"/>
      <c r="M16" s="36"/>
      <c r="N16" s="36"/>
      <c r="O16" s="36"/>
      <c r="P16" s="36"/>
      <c r="Q16" s="36"/>
      <c r="R16" s="36"/>
      <c r="S16" s="36"/>
      <c r="T16" s="36"/>
      <c r="U16" s="36"/>
      <c r="V16" s="36"/>
      <c r="W16" s="36"/>
      <c r="X16" s="36"/>
      <c r="Y16" s="36"/>
      <c r="Z16" s="36"/>
      <c r="AA16" s="18"/>
      <c r="AB16" s="18"/>
      <c r="AC16" s="18"/>
      <c r="AD16" s="18"/>
      <c r="AE16" s="18"/>
      <c r="AF16" s="18"/>
      <c r="AG16" s="18"/>
      <c r="AH16" s="18"/>
      <c r="AI16" s="18"/>
      <c r="AJ16" s="18"/>
      <c r="AK16" s="18"/>
      <c r="AL16" s="18"/>
      <c r="AM16" s="18"/>
      <c r="AN16" s="18"/>
      <c r="AO16" s="18"/>
      <c r="AP16" s="18"/>
      <c r="AQ16" s="18"/>
      <c r="AR16" s="21"/>
      <c r="AS16" s="21"/>
      <c r="AY16" s="240" t="s">
        <v>92</v>
      </c>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4"/>
      <c r="BY16" s="4"/>
      <c r="BZ16" s="4"/>
      <c r="CA16" s="4"/>
      <c r="CB16" s="4"/>
      <c r="CC16" s="4"/>
      <c r="CD16" s="4"/>
      <c r="CE16" s="4"/>
    </row>
    <row r="17" spans="2:89" ht="10.5" customHeight="1" thickBot="1" x14ac:dyDescent="0.2">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8"/>
      <c r="AB17" s="18"/>
      <c r="AC17" s="18"/>
      <c r="AD17" s="18"/>
      <c r="AE17" s="18"/>
      <c r="AF17" s="18"/>
      <c r="AG17" s="18"/>
      <c r="AH17" s="18"/>
      <c r="AI17" s="18"/>
      <c r="AJ17" s="18"/>
      <c r="AK17" s="18"/>
      <c r="AL17" s="18"/>
      <c r="AM17" s="18"/>
      <c r="AN17" s="18"/>
      <c r="AO17" s="18"/>
      <c r="AP17" s="18"/>
      <c r="AQ17" s="18"/>
      <c r="AR17" s="21"/>
      <c r="AS17" s="21"/>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4"/>
      <c r="BY17" s="4"/>
      <c r="BZ17" s="4"/>
      <c r="CA17" s="4"/>
      <c r="CB17" s="4"/>
      <c r="CC17" s="4"/>
      <c r="CD17" s="4"/>
      <c r="CE17" s="4"/>
    </row>
    <row r="18" spans="2:89" ht="10.5" customHeight="1" x14ac:dyDescent="0.15">
      <c r="B18" s="115" t="s">
        <v>89</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7"/>
      <c r="AG18" s="117"/>
      <c r="AH18" s="117"/>
      <c r="AI18" s="117"/>
      <c r="AJ18" s="117"/>
      <c r="AK18" s="119" t="s">
        <v>6</v>
      </c>
      <c r="AL18" s="119"/>
      <c r="AM18" s="119"/>
      <c r="AN18" s="119"/>
      <c r="AO18" s="119"/>
      <c r="AP18" s="119" t="s">
        <v>7</v>
      </c>
      <c r="AQ18" s="119"/>
      <c r="AR18" s="119"/>
      <c r="AS18" s="120"/>
      <c r="AY18" s="140" t="s">
        <v>9</v>
      </c>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43"/>
      <c r="BW18" s="143"/>
      <c r="BX18" s="143"/>
      <c r="BY18" s="143"/>
      <c r="BZ18" s="143"/>
      <c r="CA18" s="143"/>
      <c r="CB18" s="143"/>
      <c r="CC18" s="119" t="s">
        <v>28</v>
      </c>
      <c r="CD18" s="119"/>
      <c r="CE18" s="119"/>
      <c r="CF18" s="119"/>
      <c r="CG18" s="119"/>
      <c r="CH18" s="119" t="s">
        <v>116</v>
      </c>
      <c r="CI18" s="119"/>
      <c r="CJ18" s="119"/>
      <c r="CK18" s="120"/>
    </row>
    <row r="19" spans="2:89" ht="10.5" customHeight="1" x14ac:dyDescent="0.15">
      <c r="B19" s="11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8"/>
      <c r="AG19" s="118"/>
      <c r="AH19" s="118"/>
      <c r="AI19" s="118"/>
      <c r="AJ19" s="118"/>
      <c r="AK19" s="121"/>
      <c r="AL19" s="121"/>
      <c r="AM19" s="121"/>
      <c r="AN19" s="121"/>
      <c r="AO19" s="121"/>
      <c r="AP19" s="121"/>
      <c r="AQ19" s="121"/>
      <c r="AR19" s="121"/>
      <c r="AS19" s="122"/>
      <c r="AY19" s="14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44"/>
      <c r="BW19" s="144"/>
      <c r="BX19" s="144"/>
      <c r="BY19" s="144"/>
      <c r="BZ19" s="144"/>
      <c r="CA19" s="144"/>
      <c r="CB19" s="144"/>
      <c r="CC19" s="121"/>
      <c r="CD19" s="121"/>
      <c r="CE19" s="121"/>
      <c r="CF19" s="121"/>
      <c r="CG19" s="121"/>
      <c r="CH19" s="121"/>
      <c r="CI19" s="121"/>
      <c r="CJ19" s="121"/>
      <c r="CK19" s="122"/>
    </row>
    <row r="20" spans="2:89" ht="10.5" customHeight="1" x14ac:dyDescent="0.15">
      <c r="B20" s="113"/>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8"/>
      <c r="AG20" s="118"/>
      <c r="AH20" s="118"/>
      <c r="AI20" s="118"/>
      <c r="AJ20" s="118"/>
      <c r="AK20" s="121"/>
      <c r="AL20" s="121"/>
      <c r="AM20" s="121"/>
      <c r="AN20" s="121"/>
      <c r="AO20" s="121"/>
      <c r="AP20" s="121"/>
      <c r="AQ20" s="121"/>
      <c r="AR20" s="121"/>
      <c r="AS20" s="122"/>
      <c r="AY20" s="14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44"/>
      <c r="BW20" s="144"/>
      <c r="BX20" s="144"/>
      <c r="BY20" s="144"/>
      <c r="BZ20" s="144"/>
      <c r="CA20" s="144"/>
      <c r="CB20" s="144"/>
      <c r="CC20" s="121"/>
      <c r="CD20" s="121"/>
      <c r="CE20" s="121"/>
      <c r="CF20" s="121"/>
      <c r="CG20" s="121"/>
      <c r="CH20" s="121"/>
      <c r="CI20" s="121"/>
      <c r="CJ20" s="121"/>
      <c r="CK20" s="122"/>
    </row>
    <row r="21" spans="2:89" ht="10.5" customHeight="1" x14ac:dyDescent="0.15">
      <c r="B21" s="113" t="s">
        <v>3</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8"/>
      <c r="AG21" s="118"/>
      <c r="AH21" s="118"/>
      <c r="AI21" s="118"/>
      <c r="AJ21" s="118"/>
      <c r="AK21" s="121" t="s">
        <v>6</v>
      </c>
      <c r="AL21" s="121"/>
      <c r="AM21" s="121"/>
      <c r="AN21" s="121"/>
      <c r="AO21" s="121"/>
      <c r="AP21" s="121" t="s">
        <v>113</v>
      </c>
      <c r="AQ21" s="121"/>
      <c r="AR21" s="121"/>
      <c r="AS21" s="122"/>
      <c r="AY21" s="123" t="s">
        <v>109</v>
      </c>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46"/>
      <c r="BW21" s="146"/>
      <c r="BX21" s="146"/>
      <c r="BY21" s="146"/>
      <c r="BZ21" s="146"/>
      <c r="CA21" s="146"/>
      <c r="CB21" s="146"/>
      <c r="CC21" s="121" t="s">
        <v>28</v>
      </c>
      <c r="CD21" s="121"/>
      <c r="CE21" s="121"/>
      <c r="CF21" s="121"/>
      <c r="CG21" s="121"/>
      <c r="CH21" s="121" t="s">
        <v>117</v>
      </c>
      <c r="CI21" s="121"/>
      <c r="CJ21" s="121"/>
      <c r="CK21" s="122"/>
    </row>
    <row r="22" spans="2:89" ht="10.5" customHeight="1" x14ac:dyDescent="0.15">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8"/>
      <c r="AG22" s="118"/>
      <c r="AH22" s="118"/>
      <c r="AI22" s="118"/>
      <c r="AJ22" s="118"/>
      <c r="AK22" s="121"/>
      <c r="AL22" s="121"/>
      <c r="AM22" s="121"/>
      <c r="AN22" s="121"/>
      <c r="AO22" s="121"/>
      <c r="AP22" s="121"/>
      <c r="AQ22" s="121"/>
      <c r="AR22" s="121"/>
      <c r="AS22" s="122"/>
      <c r="AY22" s="123"/>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46"/>
      <c r="BW22" s="146"/>
      <c r="BX22" s="146"/>
      <c r="BY22" s="146"/>
      <c r="BZ22" s="146"/>
      <c r="CA22" s="146"/>
      <c r="CB22" s="146"/>
      <c r="CC22" s="121"/>
      <c r="CD22" s="121"/>
      <c r="CE22" s="121"/>
      <c r="CF22" s="121"/>
      <c r="CG22" s="121"/>
      <c r="CH22" s="121"/>
      <c r="CI22" s="121"/>
      <c r="CJ22" s="121"/>
      <c r="CK22" s="122"/>
    </row>
    <row r="23" spans="2:89" ht="10.5" customHeight="1" thickBot="1" x14ac:dyDescent="0.2">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8"/>
      <c r="AG23" s="118"/>
      <c r="AH23" s="118"/>
      <c r="AI23" s="118"/>
      <c r="AJ23" s="118"/>
      <c r="AK23" s="121"/>
      <c r="AL23" s="121"/>
      <c r="AM23" s="121"/>
      <c r="AN23" s="121"/>
      <c r="AO23" s="121"/>
      <c r="AP23" s="121"/>
      <c r="AQ23" s="121"/>
      <c r="AR23" s="121"/>
      <c r="AS23" s="122"/>
      <c r="AY23" s="125"/>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47"/>
      <c r="BW23" s="147"/>
      <c r="BX23" s="147"/>
      <c r="BY23" s="147"/>
      <c r="BZ23" s="147"/>
      <c r="CA23" s="147"/>
      <c r="CB23" s="147"/>
      <c r="CC23" s="136"/>
      <c r="CD23" s="136"/>
      <c r="CE23" s="136"/>
      <c r="CF23" s="136"/>
      <c r="CG23" s="136"/>
      <c r="CH23" s="136"/>
      <c r="CI23" s="136"/>
      <c r="CJ23" s="136"/>
      <c r="CK23" s="137"/>
    </row>
    <row r="24" spans="2:89" ht="10.5" customHeight="1" x14ac:dyDescent="0.15">
      <c r="B24" s="123" t="s">
        <v>111</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18"/>
      <c r="AG24" s="118"/>
      <c r="AH24" s="118"/>
      <c r="AI24" s="118"/>
      <c r="AJ24" s="118"/>
      <c r="AK24" s="121" t="s">
        <v>6</v>
      </c>
      <c r="AL24" s="121"/>
      <c r="AM24" s="121"/>
      <c r="AN24" s="121"/>
      <c r="AO24" s="121"/>
      <c r="AP24" s="121" t="s">
        <v>114</v>
      </c>
      <c r="AQ24" s="121"/>
      <c r="AR24" s="121"/>
      <c r="AS24" s="122"/>
      <c r="AU24" s="22"/>
      <c r="AV24" s="22"/>
      <c r="AW24" s="22"/>
      <c r="AX24" s="22"/>
      <c r="AY24" s="22"/>
      <c r="AZ24" s="22"/>
    </row>
    <row r="25" spans="2:89" ht="10.5" customHeight="1" x14ac:dyDescent="0.15">
      <c r="B25" s="123"/>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18"/>
      <c r="AG25" s="118"/>
      <c r="AH25" s="118"/>
      <c r="AI25" s="118"/>
      <c r="AJ25" s="118"/>
      <c r="AK25" s="121"/>
      <c r="AL25" s="121"/>
      <c r="AM25" s="121"/>
      <c r="AN25" s="121"/>
      <c r="AO25" s="121"/>
      <c r="AP25" s="121"/>
      <c r="AQ25" s="121"/>
      <c r="AR25" s="121"/>
      <c r="AS25" s="122"/>
      <c r="AU25" s="22"/>
      <c r="AV25" s="22"/>
      <c r="AW25" s="22"/>
      <c r="AX25" s="22"/>
      <c r="AY25" s="22"/>
      <c r="AZ25" s="22"/>
    </row>
    <row r="26" spans="2:89" ht="10.5" customHeight="1" x14ac:dyDescent="0.15">
      <c r="B26" s="123"/>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18"/>
      <c r="AG26" s="118"/>
      <c r="AH26" s="118"/>
      <c r="AI26" s="118"/>
      <c r="AJ26" s="118"/>
      <c r="AK26" s="121"/>
      <c r="AL26" s="121"/>
      <c r="AM26" s="121"/>
      <c r="AN26" s="121"/>
      <c r="AO26" s="121"/>
      <c r="AP26" s="121"/>
      <c r="AQ26" s="121"/>
      <c r="AR26" s="121"/>
      <c r="AS26" s="122"/>
      <c r="AU26" s="22"/>
      <c r="AV26" s="22"/>
      <c r="AW26" s="22"/>
      <c r="AX26" s="22"/>
      <c r="AY26" s="22"/>
      <c r="AZ26" s="22"/>
    </row>
    <row r="27" spans="2:89" ht="10.5" customHeight="1" x14ac:dyDescent="0.15">
      <c r="B27" s="123" t="s">
        <v>112</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7"/>
      <c r="AG27" s="128"/>
      <c r="AH27" s="128"/>
      <c r="AI27" s="128"/>
      <c r="AJ27" s="129"/>
      <c r="AK27" s="121" t="s">
        <v>6</v>
      </c>
      <c r="AL27" s="121"/>
      <c r="AM27" s="121"/>
      <c r="AN27" s="121"/>
      <c r="AO27" s="121"/>
      <c r="AP27" s="121" t="s">
        <v>115</v>
      </c>
      <c r="AQ27" s="121"/>
      <c r="AR27" s="121"/>
      <c r="AS27" s="122"/>
      <c r="AU27" s="22"/>
      <c r="AV27" s="22"/>
      <c r="AW27" s="22"/>
      <c r="AX27" s="22"/>
      <c r="AY27" s="22"/>
      <c r="AZ27" s="22"/>
    </row>
    <row r="28" spans="2:89" ht="10.5" customHeight="1" x14ac:dyDescent="0.15">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30"/>
      <c r="AG28" s="131"/>
      <c r="AH28" s="131"/>
      <c r="AI28" s="131"/>
      <c r="AJ28" s="132"/>
      <c r="AK28" s="121"/>
      <c r="AL28" s="121"/>
      <c r="AM28" s="121"/>
      <c r="AN28" s="121"/>
      <c r="AO28" s="121"/>
      <c r="AP28" s="121"/>
      <c r="AQ28" s="121"/>
      <c r="AR28" s="121"/>
      <c r="AS28" s="122"/>
      <c r="AU28" s="22"/>
      <c r="AV28" s="22"/>
      <c r="AW28" s="22"/>
      <c r="AX28" s="22"/>
      <c r="AY28" s="22"/>
      <c r="AZ28" s="22"/>
    </row>
    <row r="29" spans="2:89" ht="10.5" customHeight="1" thickBot="1" x14ac:dyDescent="0.2">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33"/>
      <c r="AG29" s="134"/>
      <c r="AH29" s="134"/>
      <c r="AI29" s="134"/>
      <c r="AJ29" s="135"/>
      <c r="AK29" s="136"/>
      <c r="AL29" s="136"/>
      <c r="AM29" s="136"/>
      <c r="AN29" s="136"/>
      <c r="AO29" s="136"/>
      <c r="AP29" s="136"/>
      <c r="AQ29" s="136"/>
      <c r="AR29" s="136"/>
      <c r="AS29" s="137"/>
      <c r="AU29" s="22"/>
      <c r="AV29" s="22"/>
      <c r="AW29" s="22"/>
      <c r="AX29" s="22"/>
      <c r="AY29" s="22"/>
      <c r="AZ29" s="22"/>
    </row>
    <row r="30" spans="2:89" ht="10.5" customHeight="1" x14ac:dyDescent="0.15">
      <c r="B30" s="9"/>
      <c r="C30" s="9"/>
      <c r="D30" s="9"/>
      <c r="E30" s="9"/>
      <c r="F30" s="9"/>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21"/>
      <c r="AS30" s="21"/>
      <c r="AT30" s="21"/>
      <c r="AU30" s="21"/>
      <c r="AV30" s="21"/>
      <c r="AW30" s="21"/>
      <c r="AX30" s="21"/>
      <c r="AY30" s="21"/>
      <c r="AZ30" s="23"/>
    </row>
    <row r="31" spans="2:89" ht="10.5" customHeight="1" x14ac:dyDescent="0.15">
      <c r="B31" s="9"/>
      <c r="C31" s="9"/>
      <c r="D31" s="9"/>
      <c r="E31" s="9"/>
      <c r="F31" s="9"/>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21"/>
      <c r="AS31" s="21"/>
      <c r="AT31" s="21"/>
      <c r="AU31" s="21"/>
      <c r="AV31" s="21"/>
      <c r="AW31" s="21"/>
      <c r="AX31" s="21"/>
      <c r="AY31" s="21"/>
      <c r="AZ31" s="23"/>
    </row>
    <row r="32" spans="2:89" ht="10.5" customHeight="1" x14ac:dyDescent="0.15">
      <c r="B32" s="9"/>
      <c r="C32" s="9"/>
      <c r="D32" s="9"/>
      <c r="E32" s="9"/>
      <c r="F32" s="9"/>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21"/>
      <c r="AS32" s="21"/>
      <c r="AT32" s="21"/>
      <c r="AU32" s="21"/>
      <c r="AV32" s="21"/>
      <c r="AW32" s="21"/>
      <c r="AX32" s="21"/>
      <c r="AY32" s="21"/>
      <c r="AZ32" s="23"/>
    </row>
    <row r="33" spans="2:72" ht="10.5" customHeight="1" x14ac:dyDescent="0.15">
      <c r="B33" s="36" t="s">
        <v>93</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18"/>
      <c r="AM33" s="18"/>
      <c r="AN33" s="18"/>
      <c r="AO33" s="18"/>
      <c r="AP33" s="18"/>
      <c r="AQ33" s="18"/>
      <c r="AR33" s="21"/>
      <c r="AS33" s="21"/>
      <c r="AT33" s="21"/>
      <c r="AU33" s="21"/>
      <c r="AV33" s="21"/>
      <c r="AW33" s="21"/>
      <c r="AX33" s="21"/>
      <c r="AY33" s="21"/>
      <c r="AZ33" s="23"/>
      <c r="BA33" s="20"/>
      <c r="BB33" s="20"/>
      <c r="BC33" s="20"/>
      <c r="BD33" s="20"/>
      <c r="BE33" s="20"/>
      <c r="BF33" s="20"/>
      <c r="BG33" s="20"/>
      <c r="BH33" s="20"/>
      <c r="BI33" s="9"/>
      <c r="BJ33" s="9"/>
      <c r="BK33" s="9"/>
      <c r="BL33" s="9"/>
      <c r="BM33" s="9"/>
      <c r="BP33" s="4"/>
      <c r="BQ33" s="4"/>
    </row>
    <row r="34" spans="2:72" ht="10.5" customHeight="1" thickBot="1" x14ac:dyDescent="0.2">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18"/>
      <c r="AM34" s="18"/>
      <c r="AN34" s="18"/>
      <c r="AO34" s="18"/>
      <c r="AP34" s="18"/>
      <c r="AQ34" s="18"/>
      <c r="AR34" s="21"/>
      <c r="AS34" s="21"/>
      <c r="AT34" s="21"/>
      <c r="AU34" s="21"/>
      <c r="AV34" s="21"/>
      <c r="AW34" s="21"/>
      <c r="AX34" s="21"/>
      <c r="AY34" s="21"/>
      <c r="AZ34" s="23"/>
      <c r="BA34" s="20"/>
      <c r="BB34" s="20"/>
      <c r="BC34" s="20"/>
      <c r="BD34" s="20"/>
      <c r="BE34" s="20"/>
      <c r="BF34" s="20"/>
      <c r="BG34" s="20"/>
      <c r="BH34" s="20"/>
      <c r="BI34" s="9"/>
      <c r="BJ34" s="9"/>
      <c r="BK34" s="9"/>
      <c r="BL34" s="9"/>
      <c r="BM34" s="9"/>
      <c r="BP34" s="4"/>
      <c r="BQ34" s="4"/>
    </row>
    <row r="35" spans="2:72" ht="10.5" customHeight="1" x14ac:dyDescent="0.15">
      <c r="B35" s="115" t="s">
        <v>94</v>
      </c>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7"/>
      <c r="AX35" s="117"/>
      <c r="AY35" s="117"/>
      <c r="AZ35" s="117"/>
      <c r="BA35" s="117"/>
      <c r="BB35" s="111" t="s">
        <v>6</v>
      </c>
      <c r="BC35" s="85"/>
      <c r="BD35" s="85"/>
      <c r="BE35" s="86"/>
      <c r="BF35" s="111" t="s">
        <v>118</v>
      </c>
      <c r="BG35" s="85"/>
      <c r="BH35" s="85"/>
      <c r="BI35" s="112"/>
      <c r="BJ35" s="4"/>
      <c r="BK35" s="4"/>
      <c r="BL35" s="4"/>
      <c r="BM35" s="4"/>
      <c r="BN35" s="4"/>
      <c r="BO35" s="4"/>
      <c r="BP35" s="4"/>
      <c r="BQ35" s="4"/>
    </row>
    <row r="36" spans="2:72" ht="10.5" customHeight="1" x14ac:dyDescent="0.15">
      <c r="B36" s="113"/>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8"/>
      <c r="AX36" s="118"/>
      <c r="AY36" s="118"/>
      <c r="AZ36" s="118"/>
      <c r="BA36" s="118"/>
      <c r="BB36" s="41"/>
      <c r="BC36" s="42"/>
      <c r="BD36" s="42"/>
      <c r="BE36" s="43"/>
      <c r="BF36" s="41"/>
      <c r="BG36" s="42"/>
      <c r="BH36" s="42"/>
      <c r="BI36" s="66"/>
      <c r="BJ36" s="4"/>
      <c r="BK36" s="4"/>
      <c r="BL36" s="4"/>
      <c r="BM36" s="4"/>
      <c r="BN36" s="4"/>
      <c r="BO36" s="4"/>
      <c r="BP36" s="4"/>
      <c r="BQ36" s="4"/>
    </row>
    <row r="37" spans="2:72" ht="10.5" customHeight="1" x14ac:dyDescent="0.15">
      <c r="B37" s="113"/>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8"/>
      <c r="AX37" s="118"/>
      <c r="AY37" s="118"/>
      <c r="AZ37" s="118"/>
      <c r="BA37" s="118"/>
      <c r="BB37" s="44"/>
      <c r="BC37" s="45"/>
      <c r="BD37" s="45"/>
      <c r="BE37" s="46"/>
      <c r="BF37" s="44"/>
      <c r="BG37" s="45"/>
      <c r="BH37" s="45"/>
      <c r="BI37" s="68"/>
      <c r="BJ37" s="4"/>
      <c r="BK37" s="4"/>
      <c r="BL37" s="4"/>
      <c r="BM37" s="4"/>
      <c r="BN37" s="4"/>
      <c r="BO37" s="4"/>
      <c r="BP37" s="4"/>
      <c r="BQ37" s="4"/>
    </row>
    <row r="38" spans="2:72" ht="10.5" customHeight="1" x14ac:dyDescent="0.15">
      <c r="B38" s="113" t="s">
        <v>95</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8"/>
      <c r="AX38" s="118"/>
      <c r="AY38" s="118"/>
      <c r="AZ38" s="118"/>
      <c r="BA38" s="118"/>
      <c r="BB38" s="38" t="s">
        <v>6</v>
      </c>
      <c r="BC38" s="39"/>
      <c r="BD38" s="39"/>
      <c r="BE38" s="40"/>
      <c r="BF38" s="38" t="s">
        <v>119</v>
      </c>
      <c r="BG38" s="39"/>
      <c r="BH38" s="39"/>
      <c r="BI38" s="170"/>
      <c r="BJ38" s="4"/>
      <c r="BK38" s="4"/>
      <c r="BL38" s="4"/>
      <c r="BM38" s="4"/>
      <c r="BN38" s="4"/>
      <c r="BO38" s="4"/>
      <c r="BP38" s="4"/>
      <c r="BQ38" s="4"/>
    </row>
    <row r="39" spans="2:72" ht="10.5" customHeight="1" x14ac:dyDescent="0.15">
      <c r="B39" s="113"/>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8"/>
      <c r="AX39" s="118"/>
      <c r="AY39" s="118"/>
      <c r="AZ39" s="118"/>
      <c r="BA39" s="118"/>
      <c r="BB39" s="41"/>
      <c r="BC39" s="42"/>
      <c r="BD39" s="42"/>
      <c r="BE39" s="43"/>
      <c r="BF39" s="41"/>
      <c r="BG39" s="42"/>
      <c r="BH39" s="42"/>
      <c r="BI39" s="66"/>
      <c r="BJ39" s="4"/>
      <c r="BK39" s="4"/>
      <c r="BL39" s="4"/>
      <c r="BM39" s="4"/>
      <c r="BN39" s="4"/>
      <c r="BO39" s="4"/>
      <c r="BP39" s="4"/>
      <c r="BQ39" s="4"/>
    </row>
    <row r="40" spans="2:72" ht="10.5" customHeight="1" x14ac:dyDescent="0.15">
      <c r="B40" s="113"/>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8"/>
      <c r="AX40" s="118"/>
      <c r="AY40" s="118"/>
      <c r="AZ40" s="118"/>
      <c r="BA40" s="118"/>
      <c r="BB40" s="44"/>
      <c r="BC40" s="45"/>
      <c r="BD40" s="45"/>
      <c r="BE40" s="46"/>
      <c r="BF40" s="44"/>
      <c r="BG40" s="45"/>
      <c r="BH40" s="45"/>
      <c r="BI40" s="68"/>
      <c r="BJ40" s="4"/>
      <c r="BK40" s="4"/>
      <c r="BL40" s="4"/>
      <c r="BM40" s="4"/>
      <c r="BN40" s="4"/>
      <c r="BO40" s="4"/>
      <c r="BP40" s="4"/>
      <c r="BQ40" s="4"/>
    </row>
    <row r="41" spans="2:72" ht="10.5" customHeight="1" x14ac:dyDescent="0.15">
      <c r="B41" s="123" t="s">
        <v>96</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18"/>
      <c r="AX41" s="118"/>
      <c r="AY41" s="118"/>
      <c r="AZ41" s="118"/>
      <c r="BA41" s="118"/>
      <c r="BB41" s="38" t="s">
        <v>6</v>
      </c>
      <c r="BC41" s="39"/>
      <c r="BD41" s="39"/>
      <c r="BE41" s="40"/>
      <c r="BF41" s="38" t="s">
        <v>120</v>
      </c>
      <c r="BG41" s="39"/>
      <c r="BH41" s="39"/>
      <c r="BI41" s="170"/>
      <c r="BJ41" s="4"/>
      <c r="BK41" s="4"/>
      <c r="BL41" s="4"/>
      <c r="BM41" s="4"/>
      <c r="BN41" s="4"/>
      <c r="BO41" s="4"/>
      <c r="BP41" s="4"/>
      <c r="BQ41" s="4"/>
      <c r="BR41" s="4"/>
      <c r="BS41" s="4"/>
      <c r="BT41" s="4"/>
    </row>
    <row r="42" spans="2:72" ht="10.5" customHeight="1" x14ac:dyDescent="0.15">
      <c r="B42" s="123"/>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18"/>
      <c r="AX42" s="118"/>
      <c r="AY42" s="118"/>
      <c r="AZ42" s="118"/>
      <c r="BA42" s="118"/>
      <c r="BB42" s="41"/>
      <c r="BC42" s="42"/>
      <c r="BD42" s="42"/>
      <c r="BE42" s="43"/>
      <c r="BF42" s="41"/>
      <c r="BG42" s="42"/>
      <c r="BH42" s="42"/>
      <c r="BI42" s="66"/>
      <c r="BJ42" s="4"/>
      <c r="BK42" s="4"/>
      <c r="BL42" s="4"/>
      <c r="BM42" s="4"/>
      <c r="BN42" s="4"/>
      <c r="BO42" s="4"/>
      <c r="BP42" s="4"/>
      <c r="BQ42" s="4"/>
      <c r="BR42" s="4"/>
      <c r="BS42" s="4"/>
      <c r="BT42" s="4"/>
    </row>
    <row r="43" spans="2:72" ht="10.5" customHeight="1" thickBot="1" x14ac:dyDescent="0.2">
      <c r="B43" s="125"/>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218"/>
      <c r="AX43" s="218"/>
      <c r="AY43" s="218"/>
      <c r="AZ43" s="218"/>
      <c r="BA43" s="218"/>
      <c r="BB43" s="81"/>
      <c r="BC43" s="82"/>
      <c r="BD43" s="82"/>
      <c r="BE43" s="83"/>
      <c r="BF43" s="81"/>
      <c r="BG43" s="82"/>
      <c r="BH43" s="82"/>
      <c r="BI43" s="171"/>
      <c r="BJ43" s="4"/>
      <c r="BK43" s="4"/>
      <c r="BL43" s="4"/>
      <c r="BM43" s="4"/>
      <c r="BN43" s="4"/>
      <c r="BO43" s="4"/>
      <c r="BP43" s="4"/>
      <c r="BQ43" s="4"/>
      <c r="BR43" s="4"/>
      <c r="BS43" s="4"/>
      <c r="BT43" s="4"/>
    </row>
    <row r="44" spans="2:72" s="4" customFormat="1" ht="10.5" customHeight="1" x14ac:dyDescent="0.15">
      <c r="B44" s="109" t="s">
        <v>107</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9"/>
      <c r="BK44" s="9"/>
      <c r="BL44" s="9"/>
      <c r="BM44" s="9"/>
    </row>
    <row r="45" spans="2:72" s="4" customFormat="1" ht="10.5" customHeight="1" x14ac:dyDescent="0.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9"/>
      <c r="BK45" s="9"/>
      <c r="BL45" s="9"/>
      <c r="BM45" s="9"/>
    </row>
    <row r="46" spans="2:72" s="4" customFormat="1" ht="10.5" customHeight="1" x14ac:dyDescent="0.15">
      <c r="B46" s="9"/>
      <c r="C46" s="9"/>
      <c r="D46" s="9"/>
      <c r="E46" s="9"/>
      <c r="F46" s="9"/>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21"/>
      <c r="AS46" s="21"/>
      <c r="AT46" s="21"/>
      <c r="AU46" s="21"/>
      <c r="AV46" s="21"/>
      <c r="AW46" s="21"/>
      <c r="AX46" s="21"/>
      <c r="AY46" s="21"/>
      <c r="AZ46" s="23"/>
      <c r="BA46" s="20"/>
      <c r="BB46" s="20"/>
      <c r="BC46" s="20"/>
      <c r="BD46" s="20"/>
      <c r="BE46" s="20"/>
      <c r="BF46" s="20"/>
      <c r="BG46" s="20"/>
      <c r="BH46" s="20"/>
      <c r="BI46" s="9"/>
      <c r="BJ46" s="9"/>
      <c r="BK46" s="9"/>
      <c r="BL46" s="9"/>
      <c r="BM46" s="9"/>
    </row>
    <row r="47" spans="2:72" s="4" customFormat="1" ht="10.5" customHeight="1" x14ac:dyDescent="0.15">
      <c r="B47" s="9"/>
      <c r="C47" s="9"/>
      <c r="D47" s="9"/>
      <c r="E47" s="9"/>
      <c r="F47" s="9"/>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21"/>
      <c r="AS47" s="21"/>
      <c r="AT47" s="21"/>
      <c r="AU47" s="21"/>
      <c r="AV47" s="21"/>
      <c r="AW47" s="21"/>
      <c r="AX47" s="21"/>
      <c r="AY47" s="21"/>
      <c r="AZ47" s="23"/>
      <c r="BA47" s="20"/>
      <c r="BB47" s="20"/>
      <c r="BC47" s="20"/>
      <c r="BD47" s="20"/>
      <c r="BE47" s="20"/>
      <c r="BF47" s="20"/>
      <c r="BG47" s="20"/>
      <c r="BH47" s="20"/>
      <c r="BI47" s="9"/>
      <c r="BJ47" s="9"/>
      <c r="BK47" s="9"/>
      <c r="BL47" s="9"/>
      <c r="BM47" s="9"/>
    </row>
    <row r="48" spans="2:72" s="4" customFormat="1" ht="10.5" customHeight="1" x14ac:dyDescent="0.15">
      <c r="B48" s="9"/>
      <c r="C48" s="9"/>
      <c r="D48" s="9"/>
      <c r="E48" s="9"/>
      <c r="F48" s="9"/>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21"/>
      <c r="AS48" s="21"/>
      <c r="AT48" s="21"/>
      <c r="AU48" s="21"/>
      <c r="AV48" s="21"/>
      <c r="AW48" s="21"/>
      <c r="AX48" s="21"/>
      <c r="AY48" s="21"/>
      <c r="AZ48" s="23"/>
      <c r="BA48" s="20"/>
      <c r="BB48" s="20"/>
      <c r="BC48" s="20"/>
      <c r="BD48" s="20"/>
      <c r="BE48" s="20"/>
      <c r="BF48" s="20"/>
      <c r="BG48" s="20"/>
      <c r="BH48" s="20"/>
      <c r="BI48" s="9"/>
      <c r="BJ48" s="9"/>
      <c r="BK48" s="9"/>
      <c r="BL48" s="9"/>
      <c r="BM48" s="9"/>
    </row>
    <row r="49" spans="2:89" s="4" customFormat="1" ht="10.5" customHeight="1" x14ac:dyDescent="0.15">
      <c r="B49" s="36" t="s">
        <v>100</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18"/>
      <c r="AM49" s="18"/>
      <c r="AN49" s="18"/>
      <c r="AO49" s="18"/>
      <c r="AP49" s="18"/>
      <c r="AQ49" s="18"/>
      <c r="AR49" s="21"/>
      <c r="AS49" s="21"/>
      <c r="AT49" s="21"/>
      <c r="AU49" s="21"/>
      <c r="AV49" s="21"/>
      <c r="AW49" s="21"/>
      <c r="AX49" s="21"/>
      <c r="AY49" s="21"/>
      <c r="AZ49" s="23"/>
      <c r="BA49" s="20"/>
      <c r="BB49" s="20"/>
      <c r="BC49" s="20"/>
      <c r="BD49" s="20"/>
      <c r="BE49" s="20"/>
      <c r="BF49" s="20"/>
      <c r="BG49" s="20"/>
      <c r="BH49" s="20"/>
      <c r="BI49" s="9"/>
      <c r="BJ49" s="9"/>
      <c r="BK49" s="9"/>
      <c r="BL49" s="9"/>
      <c r="BM49" s="9"/>
    </row>
    <row r="50" spans="2:89" s="4" customFormat="1" ht="10.5" customHeight="1" thickBot="1" x14ac:dyDescent="0.2">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18"/>
      <c r="AM50" s="18"/>
      <c r="AN50" s="18"/>
      <c r="AO50" s="18"/>
      <c r="AP50" s="18"/>
      <c r="AQ50" s="18"/>
      <c r="AR50" s="21"/>
      <c r="AS50" s="21"/>
      <c r="AT50" s="21"/>
      <c r="AU50" s="21"/>
      <c r="AV50" s="21"/>
      <c r="AW50" s="21"/>
      <c r="AX50" s="21"/>
      <c r="AY50" s="21"/>
      <c r="AZ50" s="23"/>
      <c r="BA50" s="20"/>
      <c r="BB50" s="20"/>
      <c r="BC50" s="20"/>
      <c r="BD50" s="20"/>
      <c r="BE50" s="20"/>
      <c r="BF50" s="20"/>
      <c r="BG50" s="20"/>
      <c r="BH50" s="20"/>
      <c r="BI50" s="9"/>
      <c r="BJ50" s="9"/>
      <c r="BK50" s="9"/>
      <c r="BL50" s="9"/>
      <c r="BM50" s="9"/>
    </row>
    <row r="51" spans="2:89" s="4" customFormat="1" ht="10.5" customHeight="1" x14ac:dyDescent="0.15">
      <c r="B51" s="138" t="s">
        <v>121</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72" t="s">
        <v>101</v>
      </c>
      <c r="BZ51" s="162"/>
      <c r="CA51" s="162"/>
      <c r="CB51" s="162"/>
      <c r="CC51" s="162"/>
      <c r="CD51" s="162"/>
      <c r="CE51" s="149" t="s">
        <v>102</v>
      </c>
      <c r="CF51" s="162" t="s">
        <v>103</v>
      </c>
      <c r="CG51" s="162"/>
      <c r="CH51" s="162"/>
      <c r="CI51" s="162"/>
      <c r="CJ51" s="162"/>
      <c r="CK51" s="163"/>
    </row>
    <row r="52" spans="2:89" s="4" customFormat="1" ht="10.5" customHeight="1" x14ac:dyDescent="0.15">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103"/>
      <c r="BZ52" s="104"/>
      <c r="CA52" s="104"/>
      <c r="CB52" s="104"/>
      <c r="CC52" s="104"/>
      <c r="CD52" s="104"/>
      <c r="CE52" s="150"/>
      <c r="CF52" s="104"/>
      <c r="CG52" s="104"/>
      <c r="CH52" s="104"/>
      <c r="CI52" s="104"/>
      <c r="CJ52" s="104"/>
      <c r="CK52" s="107"/>
    </row>
    <row r="53" spans="2:89" s="4" customFormat="1" ht="10.5" customHeight="1" x14ac:dyDescent="0.15">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103"/>
      <c r="BZ53" s="104"/>
      <c r="CA53" s="104"/>
      <c r="CB53" s="104"/>
      <c r="CC53" s="104"/>
      <c r="CD53" s="104"/>
      <c r="CE53" s="150"/>
      <c r="CF53" s="104"/>
      <c r="CG53" s="104"/>
      <c r="CH53" s="104"/>
      <c r="CI53" s="104"/>
      <c r="CJ53" s="104"/>
      <c r="CK53" s="107"/>
    </row>
    <row r="54" spans="2:89" s="4" customFormat="1" ht="10.5" customHeight="1" x14ac:dyDescent="0.15">
      <c r="B54" s="87" t="s">
        <v>122</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103" t="s">
        <v>101</v>
      </c>
      <c r="BZ54" s="104"/>
      <c r="CA54" s="104"/>
      <c r="CB54" s="104"/>
      <c r="CC54" s="104"/>
      <c r="CD54" s="104"/>
      <c r="CE54" s="150" t="s">
        <v>102</v>
      </c>
      <c r="CF54" s="104" t="s">
        <v>103</v>
      </c>
      <c r="CG54" s="104"/>
      <c r="CH54" s="104"/>
      <c r="CI54" s="104"/>
      <c r="CJ54" s="104"/>
      <c r="CK54" s="107"/>
    </row>
    <row r="55" spans="2:89" s="4" customFormat="1" ht="10.5" customHeight="1" x14ac:dyDescent="0.15">
      <c r="B55" s="87"/>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103"/>
      <c r="BZ55" s="104"/>
      <c r="CA55" s="104"/>
      <c r="CB55" s="104"/>
      <c r="CC55" s="104"/>
      <c r="CD55" s="104"/>
      <c r="CE55" s="150"/>
      <c r="CF55" s="104"/>
      <c r="CG55" s="104"/>
      <c r="CH55" s="104"/>
      <c r="CI55" s="104"/>
      <c r="CJ55" s="104"/>
      <c r="CK55" s="107"/>
    </row>
    <row r="56" spans="2:89" s="4" customFormat="1" ht="10.5" customHeight="1" x14ac:dyDescent="0.15">
      <c r="B56" s="87"/>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103"/>
      <c r="BZ56" s="104"/>
      <c r="CA56" s="104"/>
      <c r="CB56" s="104"/>
      <c r="CC56" s="104"/>
      <c r="CD56" s="104"/>
      <c r="CE56" s="150"/>
      <c r="CF56" s="104"/>
      <c r="CG56" s="104"/>
      <c r="CH56" s="104"/>
      <c r="CI56" s="104"/>
      <c r="CJ56" s="104"/>
      <c r="CK56" s="107"/>
    </row>
    <row r="57" spans="2:89" s="4" customFormat="1" ht="10.5" customHeight="1" x14ac:dyDescent="0.15">
      <c r="B57" s="87" t="s">
        <v>123</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103" t="s">
        <v>101</v>
      </c>
      <c r="BZ57" s="104"/>
      <c r="CA57" s="104"/>
      <c r="CB57" s="104"/>
      <c r="CC57" s="104"/>
      <c r="CD57" s="104"/>
      <c r="CE57" s="150" t="s">
        <v>102</v>
      </c>
      <c r="CF57" s="104" t="s">
        <v>103</v>
      </c>
      <c r="CG57" s="104"/>
      <c r="CH57" s="104"/>
      <c r="CI57" s="104"/>
      <c r="CJ57" s="104"/>
      <c r="CK57" s="107"/>
    </row>
    <row r="58" spans="2:89" s="4" customFormat="1" ht="10.5" customHeight="1" x14ac:dyDescent="0.15">
      <c r="B58" s="87"/>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103"/>
      <c r="BZ58" s="104"/>
      <c r="CA58" s="104"/>
      <c r="CB58" s="104"/>
      <c r="CC58" s="104"/>
      <c r="CD58" s="104"/>
      <c r="CE58" s="150"/>
      <c r="CF58" s="104"/>
      <c r="CG58" s="104"/>
      <c r="CH58" s="104"/>
      <c r="CI58" s="104"/>
      <c r="CJ58" s="104"/>
      <c r="CK58" s="107"/>
    </row>
    <row r="59" spans="2:89" s="4" customFormat="1" ht="10.5" customHeight="1" x14ac:dyDescent="0.15">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103"/>
      <c r="BZ59" s="104"/>
      <c r="CA59" s="104"/>
      <c r="CB59" s="104"/>
      <c r="CC59" s="104"/>
      <c r="CD59" s="104"/>
      <c r="CE59" s="150"/>
      <c r="CF59" s="104"/>
      <c r="CG59" s="104"/>
      <c r="CH59" s="104"/>
      <c r="CI59" s="104"/>
      <c r="CJ59" s="104"/>
      <c r="CK59" s="107"/>
    </row>
    <row r="60" spans="2:89" s="4" customFormat="1" ht="10.5" customHeight="1" x14ac:dyDescent="0.15">
      <c r="B60" s="87" t="s">
        <v>97</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103" t="s">
        <v>101</v>
      </c>
      <c r="BZ60" s="104"/>
      <c r="CA60" s="104"/>
      <c r="CB60" s="104"/>
      <c r="CC60" s="104"/>
      <c r="CD60" s="104"/>
      <c r="CE60" s="150" t="s">
        <v>102</v>
      </c>
      <c r="CF60" s="104" t="s">
        <v>103</v>
      </c>
      <c r="CG60" s="104"/>
      <c r="CH60" s="104"/>
      <c r="CI60" s="104"/>
      <c r="CJ60" s="104"/>
      <c r="CK60" s="107"/>
    </row>
    <row r="61" spans="2:89" s="4" customFormat="1" ht="10.5" customHeight="1" x14ac:dyDescent="0.15">
      <c r="B61" s="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103"/>
      <c r="BZ61" s="104"/>
      <c r="CA61" s="104"/>
      <c r="CB61" s="104"/>
      <c r="CC61" s="104"/>
      <c r="CD61" s="104"/>
      <c r="CE61" s="150"/>
      <c r="CF61" s="104"/>
      <c r="CG61" s="104"/>
      <c r="CH61" s="104"/>
      <c r="CI61" s="104"/>
      <c r="CJ61" s="104"/>
      <c r="CK61" s="107"/>
    </row>
    <row r="62" spans="2:89" s="4" customFormat="1" ht="10.5" customHeight="1" x14ac:dyDescent="0.15">
      <c r="B62" s="87"/>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103"/>
      <c r="BZ62" s="104"/>
      <c r="CA62" s="104"/>
      <c r="CB62" s="104"/>
      <c r="CC62" s="104"/>
      <c r="CD62" s="104"/>
      <c r="CE62" s="150"/>
      <c r="CF62" s="104"/>
      <c r="CG62" s="104"/>
      <c r="CH62" s="104"/>
      <c r="CI62" s="104"/>
      <c r="CJ62" s="104"/>
      <c r="CK62" s="107"/>
    </row>
    <row r="63" spans="2:89" s="4" customFormat="1" ht="10.5" customHeight="1" x14ac:dyDescent="0.15">
      <c r="B63" s="87" t="s">
        <v>98</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103" t="s">
        <v>101</v>
      </c>
      <c r="BZ63" s="104"/>
      <c r="CA63" s="104"/>
      <c r="CB63" s="104"/>
      <c r="CC63" s="104"/>
      <c r="CD63" s="104"/>
      <c r="CE63" s="150" t="s">
        <v>102</v>
      </c>
      <c r="CF63" s="104" t="s">
        <v>103</v>
      </c>
      <c r="CG63" s="104"/>
      <c r="CH63" s="104"/>
      <c r="CI63" s="104"/>
      <c r="CJ63" s="104"/>
      <c r="CK63" s="107"/>
    </row>
    <row r="64" spans="2:89" s="4" customFormat="1" ht="10.5" customHeight="1" x14ac:dyDescent="0.15">
      <c r="B64" s="87"/>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103"/>
      <c r="BZ64" s="104"/>
      <c r="CA64" s="104"/>
      <c r="CB64" s="104"/>
      <c r="CC64" s="104"/>
      <c r="CD64" s="104"/>
      <c r="CE64" s="150"/>
      <c r="CF64" s="104"/>
      <c r="CG64" s="104"/>
      <c r="CH64" s="104"/>
      <c r="CI64" s="104"/>
      <c r="CJ64" s="104"/>
      <c r="CK64" s="107"/>
    </row>
    <row r="65" spans="2:89" s="4" customFormat="1" ht="10.5" customHeight="1" x14ac:dyDescent="0.15">
      <c r="B65" s="8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103"/>
      <c r="BZ65" s="104"/>
      <c r="CA65" s="104"/>
      <c r="CB65" s="104"/>
      <c r="CC65" s="104"/>
      <c r="CD65" s="104"/>
      <c r="CE65" s="150"/>
      <c r="CF65" s="104"/>
      <c r="CG65" s="104"/>
      <c r="CH65" s="104"/>
      <c r="CI65" s="104"/>
      <c r="CJ65" s="104"/>
      <c r="CK65" s="107"/>
    </row>
    <row r="66" spans="2:89" s="4" customFormat="1" ht="10.5" customHeight="1" x14ac:dyDescent="0.15">
      <c r="B66" s="87" t="s">
        <v>99</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103" t="s">
        <v>101</v>
      </c>
      <c r="BZ66" s="104"/>
      <c r="CA66" s="104"/>
      <c r="CB66" s="104"/>
      <c r="CC66" s="104"/>
      <c r="CD66" s="104"/>
      <c r="CE66" s="150" t="s">
        <v>102</v>
      </c>
      <c r="CF66" s="104" t="s">
        <v>103</v>
      </c>
      <c r="CG66" s="104"/>
      <c r="CH66" s="104"/>
      <c r="CI66" s="104"/>
      <c r="CJ66" s="104"/>
      <c r="CK66" s="107"/>
    </row>
    <row r="67" spans="2:89" s="4" customFormat="1" ht="10.5" customHeight="1" x14ac:dyDescent="0.15">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103"/>
      <c r="BZ67" s="104"/>
      <c r="CA67" s="104"/>
      <c r="CB67" s="104"/>
      <c r="CC67" s="104"/>
      <c r="CD67" s="104"/>
      <c r="CE67" s="150"/>
      <c r="CF67" s="104"/>
      <c r="CG67" s="104"/>
      <c r="CH67" s="104"/>
      <c r="CI67" s="104"/>
      <c r="CJ67" s="104"/>
      <c r="CK67" s="107"/>
    </row>
    <row r="68" spans="2:89" s="4" customFormat="1" ht="10.5" customHeight="1" thickBot="1" x14ac:dyDescent="0.2">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105"/>
      <c r="BZ68" s="106"/>
      <c r="CA68" s="106"/>
      <c r="CB68" s="106"/>
      <c r="CC68" s="106"/>
      <c r="CD68" s="106"/>
      <c r="CE68" s="161"/>
      <c r="CF68" s="106"/>
      <c r="CG68" s="106"/>
      <c r="CH68" s="106"/>
      <c r="CI68" s="106"/>
      <c r="CJ68" s="106"/>
      <c r="CK68" s="108"/>
    </row>
    <row r="69" spans="2:89" s="4" customFormat="1" ht="10.5" customHeight="1" x14ac:dyDescent="0.15">
      <c r="B69" s="110" t="s">
        <v>108</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row>
    <row r="70" spans="2:89" s="4" customFormat="1" ht="10.5" customHeight="1" x14ac:dyDescent="0.15">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row>
    <row r="71" spans="2:89" s="4" customFormat="1" ht="10.5" customHeight="1" x14ac:dyDescent="0.15">
      <c r="B71" s="9"/>
      <c r="C71" s="9"/>
      <c r="D71" s="9"/>
      <c r="E71" s="9"/>
      <c r="F71" s="9"/>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1"/>
      <c r="AS71" s="21"/>
      <c r="AT71" s="21"/>
      <c r="AU71" s="21"/>
      <c r="AV71" s="21"/>
      <c r="AW71" s="21"/>
      <c r="AX71" s="21"/>
      <c r="AY71" s="21"/>
      <c r="AZ71" s="23"/>
      <c r="BA71" s="20"/>
      <c r="BB71" s="20"/>
      <c r="BC71" s="20"/>
      <c r="BD71" s="20"/>
      <c r="BE71" s="20"/>
      <c r="BF71" s="20"/>
      <c r="BG71" s="20"/>
      <c r="BH71" s="20"/>
      <c r="BI71" s="9"/>
      <c r="BJ71" s="9"/>
      <c r="BK71" s="9"/>
      <c r="BL71" s="9"/>
      <c r="BM71" s="9"/>
    </row>
    <row r="72" spans="2:89" s="4" customFormat="1" ht="10.5" customHeight="1" x14ac:dyDescent="0.15">
      <c r="B72" s="9"/>
      <c r="C72" s="9"/>
      <c r="D72" s="9"/>
      <c r="E72" s="9"/>
      <c r="F72" s="9"/>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1"/>
      <c r="AS72" s="21"/>
      <c r="AT72" s="21"/>
      <c r="AU72" s="21"/>
      <c r="AV72" s="21"/>
      <c r="AW72" s="21"/>
      <c r="AX72" s="21"/>
      <c r="AY72" s="21"/>
      <c r="AZ72" s="23"/>
      <c r="BA72" s="20"/>
      <c r="BB72" s="20"/>
      <c r="BC72" s="20"/>
      <c r="BD72" s="20"/>
      <c r="BE72" s="20"/>
      <c r="BF72" s="20"/>
      <c r="BG72" s="20"/>
      <c r="BH72" s="20"/>
      <c r="BI72" s="9"/>
      <c r="BJ72" s="9"/>
      <c r="BK72" s="9"/>
      <c r="BL72" s="9"/>
      <c r="BM72" s="9"/>
    </row>
    <row r="73" spans="2:89" s="4" customFormat="1" ht="10.5" customHeight="1" x14ac:dyDescent="0.15">
      <c r="B73" s="9"/>
      <c r="C73" s="9"/>
      <c r="D73" s="9"/>
      <c r="E73" s="9"/>
      <c r="F73" s="9"/>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1"/>
      <c r="AS73" s="21"/>
      <c r="AT73" s="21"/>
      <c r="AU73" s="21"/>
      <c r="AV73" s="21"/>
      <c r="AW73" s="21"/>
      <c r="AX73" s="21"/>
      <c r="AY73" s="21"/>
      <c r="AZ73" s="23"/>
      <c r="BA73" s="20"/>
      <c r="BB73" s="20"/>
      <c r="BC73" s="20"/>
      <c r="BD73" s="20"/>
      <c r="BE73" s="20"/>
      <c r="BF73" s="20"/>
      <c r="BG73" s="20"/>
      <c r="BH73" s="20"/>
      <c r="BI73" s="9"/>
      <c r="BJ73" s="9"/>
      <c r="BK73" s="9"/>
      <c r="BL73" s="9"/>
      <c r="BM73" s="9"/>
    </row>
    <row r="74" spans="2:89" s="4" customFormat="1" ht="10.5" customHeight="1" x14ac:dyDescent="0.15">
      <c r="B74" s="9"/>
      <c r="C74" s="9"/>
      <c r="D74" s="9"/>
      <c r="E74" s="9"/>
      <c r="F74" s="9"/>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1"/>
      <c r="AS74" s="21"/>
      <c r="AT74" s="21"/>
      <c r="AU74" s="21"/>
      <c r="AV74" s="21"/>
      <c r="AW74" s="21"/>
      <c r="AX74" s="21"/>
      <c r="AY74" s="21"/>
      <c r="AZ74" s="23"/>
      <c r="BA74" s="20"/>
      <c r="BB74" s="20"/>
      <c r="BC74" s="20"/>
      <c r="BD74" s="20"/>
      <c r="BE74" s="20"/>
      <c r="BF74" s="20"/>
      <c r="BG74" s="20"/>
      <c r="BH74" s="20"/>
      <c r="BI74" s="9"/>
      <c r="BJ74" s="9"/>
      <c r="BK74" s="9"/>
      <c r="BL74" s="9"/>
      <c r="BM74" s="9"/>
    </row>
    <row r="75" spans="2:89" s="4" customFormat="1" ht="10.5" customHeight="1" x14ac:dyDescent="0.15">
      <c r="B75" s="9"/>
      <c r="C75" s="9"/>
      <c r="D75" s="9"/>
      <c r="E75" s="9"/>
      <c r="F75" s="9"/>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1"/>
      <c r="AS75" s="21"/>
      <c r="AT75" s="21"/>
      <c r="AU75" s="21"/>
      <c r="AV75" s="21"/>
      <c r="AW75" s="21"/>
      <c r="AX75" s="21"/>
      <c r="AY75" s="21"/>
      <c r="AZ75" s="23"/>
      <c r="BA75" s="20"/>
      <c r="BB75" s="20"/>
      <c r="BC75" s="20"/>
      <c r="BD75" s="20"/>
      <c r="BE75" s="20"/>
      <c r="BF75" s="20"/>
      <c r="BG75" s="20"/>
      <c r="BH75" s="20"/>
      <c r="BI75" s="9"/>
      <c r="BJ75" s="9"/>
      <c r="BK75" s="9"/>
      <c r="BL75" s="9"/>
      <c r="BM75" s="9"/>
    </row>
    <row r="76" spans="2:89" s="4" customFormat="1" ht="10.5" customHeight="1" x14ac:dyDescent="0.15">
      <c r="B76" s="9"/>
      <c r="C76" s="9"/>
      <c r="D76" s="9"/>
      <c r="E76" s="9"/>
      <c r="F76" s="9"/>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1"/>
      <c r="AS76" s="21"/>
      <c r="AT76" s="21"/>
      <c r="AU76" s="21"/>
      <c r="AV76" s="21"/>
      <c r="AW76" s="21"/>
      <c r="AX76" s="21"/>
      <c r="AY76" s="21"/>
      <c r="AZ76" s="23"/>
      <c r="BA76" s="20"/>
      <c r="BB76" s="20"/>
      <c r="BC76" s="20"/>
      <c r="BD76" s="20"/>
      <c r="BE76" s="20"/>
      <c r="BF76" s="20"/>
      <c r="BG76" s="20"/>
      <c r="BH76" s="20"/>
      <c r="BI76" s="9"/>
      <c r="BJ76" s="9"/>
      <c r="BK76" s="9"/>
      <c r="BL76" s="9"/>
      <c r="BM76" s="9"/>
    </row>
    <row r="77" spans="2:89" s="4" customFormat="1" ht="10.5" customHeight="1" x14ac:dyDescent="0.15">
      <c r="B77" s="9"/>
      <c r="C77" s="9"/>
      <c r="D77" s="9"/>
      <c r="E77" s="9"/>
      <c r="F77" s="9"/>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1"/>
      <c r="AS77" s="21"/>
      <c r="AT77" s="21"/>
      <c r="AU77" s="21"/>
      <c r="AV77" s="21"/>
      <c r="AW77" s="21"/>
      <c r="AX77" s="21"/>
      <c r="AY77" s="21"/>
      <c r="AZ77" s="23"/>
      <c r="BA77" s="20"/>
      <c r="BB77" s="20"/>
      <c r="BC77" s="20"/>
      <c r="BD77" s="20"/>
      <c r="BE77" s="20"/>
      <c r="BF77" s="20"/>
      <c r="BG77" s="20"/>
      <c r="BH77" s="20"/>
      <c r="BI77" s="9"/>
      <c r="BJ77" s="9"/>
      <c r="BK77" s="9"/>
      <c r="BL77" s="9"/>
      <c r="BM77" s="9"/>
    </row>
    <row r="78" spans="2:89" s="4" customFormat="1" ht="10.5" customHeight="1" x14ac:dyDescent="0.15">
      <c r="B78" s="9"/>
      <c r="C78" s="9"/>
      <c r="D78" s="9"/>
      <c r="E78" s="9"/>
      <c r="F78" s="9"/>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1"/>
      <c r="AS78" s="21"/>
      <c r="AT78" s="21"/>
      <c r="AU78" s="21"/>
      <c r="AV78" s="21"/>
      <c r="AW78" s="21"/>
      <c r="AX78" s="21"/>
      <c r="AY78" s="21"/>
      <c r="AZ78" s="23"/>
      <c r="BA78" s="20"/>
      <c r="BB78" s="20"/>
      <c r="BC78" s="20"/>
      <c r="BD78" s="20"/>
      <c r="BE78" s="20"/>
      <c r="BF78" s="20"/>
      <c r="BG78" s="20"/>
      <c r="BH78" s="20"/>
      <c r="BI78" s="9"/>
      <c r="BJ78" s="9"/>
      <c r="BK78" s="9"/>
      <c r="BL78" s="9"/>
      <c r="BM78" s="9"/>
    </row>
    <row r="79" spans="2:89" s="4" customFormat="1" ht="10.5" customHeight="1" x14ac:dyDescent="0.15">
      <c r="B79" s="9"/>
      <c r="C79" s="9"/>
      <c r="D79" s="9"/>
      <c r="E79" s="9"/>
      <c r="F79" s="9"/>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1"/>
      <c r="AS79" s="21"/>
      <c r="AT79" s="21"/>
      <c r="AU79" s="21"/>
      <c r="AV79" s="21"/>
      <c r="AW79" s="21"/>
      <c r="AX79" s="21"/>
      <c r="AY79" s="21"/>
      <c r="AZ79" s="23"/>
      <c r="BA79" s="20"/>
      <c r="BB79" s="20"/>
      <c r="BC79" s="20"/>
      <c r="BD79" s="20"/>
      <c r="BE79" s="20"/>
      <c r="BF79" s="20"/>
      <c r="BG79" s="20"/>
      <c r="BH79" s="20"/>
      <c r="BI79" s="9"/>
      <c r="BJ79" s="9"/>
      <c r="BK79" s="9"/>
      <c r="BL79" s="9"/>
      <c r="BM79" s="9"/>
    </row>
    <row r="80" spans="2:89" s="4" customFormat="1" ht="10.5" customHeight="1" x14ac:dyDescent="0.15">
      <c r="B80" s="9"/>
      <c r="C80" s="9"/>
      <c r="D80" s="9"/>
      <c r="E80" s="9"/>
      <c r="F80" s="9"/>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1"/>
      <c r="AS80" s="21"/>
      <c r="AT80" s="21"/>
      <c r="AU80" s="21"/>
      <c r="AV80" s="21"/>
      <c r="AW80" s="21"/>
      <c r="AX80" s="21"/>
      <c r="AY80" s="21"/>
      <c r="AZ80" s="23"/>
      <c r="BA80" s="20"/>
      <c r="BB80" s="20"/>
      <c r="BC80" s="20"/>
      <c r="BD80" s="20"/>
      <c r="BE80" s="20"/>
      <c r="BF80" s="20"/>
      <c r="BG80" s="20"/>
      <c r="BH80" s="20"/>
      <c r="BI80" s="9"/>
      <c r="BJ80" s="9"/>
      <c r="BK80" s="9"/>
      <c r="BL80" s="9"/>
      <c r="BM80" s="9"/>
    </row>
    <row r="81" spans="2:89" s="4" customFormat="1" ht="10.5" customHeight="1" x14ac:dyDescent="0.15">
      <c r="B81" s="9"/>
      <c r="C81" s="9"/>
      <c r="D81" s="9"/>
      <c r="E81" s="9"/>
      <c r="F81" s="9"/>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1"/>
      <c r="AS81" s="21"/>
      <c r="AT81" s="21"/>
      <c r="AU81" s="21"/>
      <c r="AV81" s="21"/>
      <c r="AW81" s="21"/>
      <c r="AX81" s="21"/>
      <c r="AY81" s="21"/>
      <c r="AZ81" s="23"/>
      <c r="BA81" s="20"/>
      <c r="BB81" s="20"/>
      <c r="BC81" s="20"/>
      <c r="BD81" s="20"/>
      <c r="BE81" s="20"/>
      <c r="BF81" s="20"/>
      <c r="BG81" s="20"/>
      <c r="BH81" s="20"/>
      <c r="BI81" s="9"/>
      <c r="BJ81" s="9"/>
      <c r="BK81" s="9"/>
      <c r="BL81" s="9"/>
      <c r="BM81" s="9"/>
    </row>
    <row r="82" spans="2:89" s="4" customFormat="1" ht="10.5" customHeight="1" x14ac:dyDescent="0.15">
      <c r="B82" s="9"/>
      <c r="C82" s="9"/>
      <c r="D82" s="9"/>
      <c r="E82" s="9"/>
      <c r="F82" s="9"/>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1"/>
      <c r="AS82" s="21"/>
      <c r="AT82" s="21"/>
      <c r="AU82" s="21"/>
      <c r="AV82" s="21"/>
      <c r="AW82" s="21"/>
      <c r="AX82" s="21"/>
      <c r="AY82" s="21"/>
      <c r="AZ82" s="23"/>
      <c r="BA82" s="20"/>
      <c r="BB82" s="20"/>
      <c r="BC82" s="20"/>
      <c r="BD82" s="20"/>
      <c r="BE82" s="20"/>
      <c r="BF82" s="20"/>
      <c r="BG82" s="20"/>
      <c r="BH82" s="20"/>
      <c r="BI82" s="9"/>
      <c r="BJ82" s="9"/>
      <c r="BK82" s="9"/>
      <c r="BL82" s="9"/>
      <c r="BM82" s="9"/>
    </row>
    <row r="83" spans="2:89" s="4" customFormat="1" ht="10.5" customHeight="1" x14ac:dyDescent="0.15">
      <c r="B83" s="9"/>
      <c r="C83" s="9"/>
      <c r="D83" s="9"/>
      <c r="E83" s="9"/>
      <c r="F83" s="9"/>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1"/>
      <c r="AS83" s="21"/>
      <c r="AT83" s="21"/>
      <c r="AU83" s="21"/>
      <c r="AV83" s="21"/>
      <c r="AW83" s="21"/>
      <c r="AX83" s="21"/>
      <c r="AY83" s="21"/>
      <c r="AZ83" s="23"/>
      <c r="BA83" s="20"/>
      <c r="BB83" s="20"/>
      <c r="BC83" s="20"/>
      <c r="BD83" s="20"/>
      <c r="BE83" s="20"/>
      <c r="BF83" s="20"/>
      <c r="BG83" s="20"/>
      <c r="BH83" s="20"/>
      <c r="BI83" s="9"/>
      <c r="BJ83" s="9"/>
      <c r="BK83" s="9"/>
      <c r="BL83" s="9"/>
      <c r="BM83" s="9"/>
    </row>
    <row r="84" spans="2:89" s="4" customFormat="1" ht="10.5" customHeight="1" x14ac:dyDescent="0.15">
      <c r="B84" s="9"/>
      <c r="C84" s="9"/>
      <c r="D84" s="9"/>
      <c r="E84" s="9"/>
      <c r="F84" s="9"/>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1"/>
      <c r="AS84" s="21"/>
      <c r="AT84" s="21"/>
      <c r="AU84" s="21"/>
      <c r="AV84" s="21"/>
      <c r="AW84" s="21"/>
      <c r="AX84" s="21"/>
      <c r="AY84" s="21"/>
      <c r="AZ84" s="23"/>
      <c r="BA84" s="20"/>
      <c r="BB84" s="20"/>
      <c r="BC84" s="20"/>
      <c r="BD84" s="20"/>
      <c r="BE84" s="20"/>
      <c r="BF84" s="20"/>
      <c r="BG84" s="20"/>
      <c r="BH84" s="20"/>
      <c r="BI84" s="9"/>
      <c r="BJ84" s="9"/>
      <c r="BK84" s="9"/>
      <c r="BL84" s="9"/>
      <c r="BM84" s="9"/>
    </row>
    <row r="85" spans="2:89" s="4" customFormat="1" ht="10.5" customHeight="1" x14ac:dyDescent="0.15">
      <c r="B85" s="9"/>
      <c r="C85" s="9"/>
      <c r="D85" s="9"/>
      <c r="E85" s="9"/>
      <c r="F85" s="9"/>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1"/>
      <c r="AS85" s="21"/>
      <c r="AT85" s="21"/>
      <c r="AU85" s="21"/>
      <c r="AV85" s="21"/>
      <c r="AW85" s="21"/>
      <c r="AX85" s="21"/>
      <c r="AY85" s="21"/>
      <c r="AZ85" s="23"/>
      <c r="BA85" s="20"/>
      <c r="BB85" s="20"/>
      <c r="BC85" s="20"/>
      <c r="BD85" s="20"/>
      <c r="BE85" s="20"/>
      <c r="BF85" s="20"/>
      <c r="BG85" s="20"/>
      <c r="BH85" s="20"/>
      <c r="BI85" s="9"/>
      <c r="BJ85" s="9"/>
      <c r="BK85" s="9"/>
      <c r="BL85" s="9"/>
      <c r="BM85" s="9"/>
    </row>
    <row r="86" spans="2:89" s="4" customFormat="1" ht="10.5" customHeight="1" x14ac:dyDescent="0.15">
      <c r="B86" s="9"/>
      <c r="C86" s="9"/>
      <c r="D86" s="9"/>
      <c r="E86" s="9"/>
      <c r="F86" s="9"/>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1"/>
      <c r="AS86" s="21"/>
      <c r="AT86" s="21"/>
      <c r="AU86" s="21"/>
      <c r="AV86" s="21"/>
      <c r="AW86" s="21"/>
      <c r="AX86" s="21"/>
      <c r="AY86" s="21"/>
      <c r="AZ86" s="23"/>
      <c r="BA86" s="20"/>
      <c r="BB86" s="20"/>
      <c r="BC86" s="20"/>
      <c r="BD86" s="20"/>
      <c r="BE86" s="20"/>
      <c r="BF86" s="20"/>
      <c r="BG86" s="20"/>
      <c r="BH86" s="20"/>
      <c r="BI86" s="9"/>
      <c r="BJ86" s="9"/>
      <c r="BK86" s="9"/>
      <c r="BL86" s="9"/>
      <c r="BM86" s="9"/>
    </row>
    <row r="87" spans="2:89" s="4" customFormat="1" ht="10.5" customHeight="1" x14ac:dyDescent="0.15">
      <c r="B87" s="9"/>
      <c r="C87" s="9"/>
      <c r="D87" s="9"/>
      <c r="E87" s="9"/>
      <c r="F87" s="9"/>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1"/>
      <c r="AS87" s="21"/>
      <c r="AT87" s="21"/>
      <c r="AU87" s="21"/>
      <c r="AV87" s="21"/>
      <c r="AW87" s="21"/>
      <c r="AX87" s="21"/>
      <c r="AY87" s="21"/>
      <c r="AZ87" s="23"/>
      <c r="BA87" s="20"/>
      <c r="BB87" s="20"/>
      <c r="BC87" s="20"/>
      <c r="BD87" s="20"/>
      <c r="BE87" s="20"/>
      <c r="BF87" s="20"/>
      <c r="BG87" s="20"/>
      <c r="BH87" s="20"/>
      <c r="BI87" s="9"/>
      <c r="BJ87" s="9"/>
      <c r="BK87" s="9"/>
      <c r="BL87" s="9"/>
      <c r="BM87" s="9"/>
    </row>
    <row r="88" spans="2:89" s="4" customFormat="1" ht="10.5" customHeight="1" x14ac:dyDescent="0.15">
      <c r="B88" s="9"/>
      <c r="C88" s="9"/>
      <c r="D88" s="9"/>
      <c r="E88" s="9"/>
      <c r="F88" s="9"/>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1"/>
      <c r="AS88" s="21"/>
      <c r="AT88" s="21"/>
      <c r="AU88" s="21"/>
      <c r="AV88" s="21"/>
      <c r="AW88" s="21"/>
      <c r="AX88" s="21"/>
      <c r="AY88" s="21"/>
      <c r="AZ88" s="23"/>
      <c r="BA88" s="20"/>
      <c r="BB88" s="20"/>
      <c r="BC88" s="20"/>
      <c r="BD88" s="20"/>
      <c r="BE88" s="20"/>
      <c r="BF88" s="20"/>
      <c r="BG88" s="20"/>
      <c r="BH88" s="20"/>
      <c r="BI88" s="9"/>
      <c r="BJ88" s="9"/>
      <c r="BK88" s="9"/>
      <c r="BL88" s="9"/>
      <c r="BM88" s="9"/>
    </row>
    <row r="89" spans="2:89" s="4" customFormat="1" ht="10.5" customHeight="1" x14ac:dyDescent="0.15">
      <c r="B89" s="9"/>
      <c r="C89" s="9"/>
      <c r="D89" s="9"/>
      <c r="E89" s="9"/>
      <c r="F89" s="9"/>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1"/>
      <c r="AS89" s="21"/>
      <c r="AT89" s="21"/>
      <c r="AU89" s="21"/>
      <c r="AV89" s="21"/>
      <c r="AW89" s="21"/>
      <c r="AX89" s="21"/>
      <c r="AY89" s="21"/>
      <c r="AZ89" s="23"/>
      <c r="BA89" s="20"/>
      <c r="BB89" s="20"/>
      <c r="BC89" s="20"/>
      <c r="BD89" s="20"/>
      <c r="BE89" s="20"/>
      <c r="BF89" s="20"/>
      <c r="BG89" s="20"/>
      <c r="BH89" s="20"/>
      <c r="BI89" s="9"/>
      <c r="BJ89" s="9"/>
      <c r="BK89" s="9"/>
      <c r="BL89" s="9"/>
      <c r="BM89" s="9"/>
    </row>
    <row r="90" spans="2:89" s="4" customFormat="1" ht="10.5" customHeight="1" x14ac:dyDescent="0.15">
      <c r="B90" s="9"/>
      <c r="C90" s="9"/>
      <c r="D90" s="9"/>
      <c r="E90" s="9"/>
      <c r="F90" s="9"/>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1"/>
      <c r="AS90" s="21"/>
      <c r="AT90" s="21"/>
      <c r="AU90" s="21"/>
      <c r="AV90" s="21"/>
      <c r="AW90" s="21"/>
      <c r="AX90" s="21"/>
      <c r="AY90" s="21"/>
      <c r="AZ90" s="23"/>
      <c r="BA90" s="20"/>
      <c r="BB90" s="20"/>
      <c r="BC90" s="20"/>
      <c r="BD90" s="20"/>
      <c r="BE90" s="20"/>
      <c r="BF90" s="20"/>
      <c r="BG90" s="20"/>
      <c r="BH90" s="20"/>
      <c r="BI90" s="9"/>
      <c r="BJ90" s="9"/>
      <c r="BK90" s="9"/>
      <c r="BL90" s="9"/>
      <c r="BM90" s="9"/>
    </row>
    <row r="91" spans="2:89" s="4" customFormat="1" ht="10.5" customHeight="1" x14ac:dyDescent="0.15">
      <c r="B91" s="9"/>
      <c r="C91" s="9"/>
      <c r="D91" s="9"/>
      <c r="E91" s="9"/>
      <c r="F91" s="9"/>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1"/>
      <c r="AS91" s="21"/>
      <c r="AT91" s="21"/>
      <c r="AU91" s="21"/>
      <c r="AV91" s="21"/>
      <c r="AW91" s="21"/>
      <c r="AX91" s="21"/>
      <c r="AY91" s="21"/>
      <c r="AZ91" s="23"/>
      <c r="BA91" s="20"/>
      <c r="BB91" s="20"/>
      <c r="BC91" s="20"/>
      <c r="BD91" s="20"/>
      <c r="BE91" s="20"/>
      <c r="BF91" s="20"/>
      <c r="BG91" s="20"/>
      <c r="BH91" s="20"/>
      <c r="BI91" s="9"/>
      <c r="BJ91" s="9"/>
      <c r="BK91" s="9"/>
      <c r="BL91" s="9"/>
      <c r="BM91" s="9"/>
    </row>
    <row r="92" spans="2:89" s="4" customFormat="1" ht="10.5" customHeight="1" x14ac:dyDescent="0.15">
      <c r="B92" s="9"/>
      <c r="C92" s="9"/>
      <c r="D92" s="9"/>
      <c r="E92" s="9"/>
      <c r="F92" s="9"/>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1"/>
      <c r="AS92" s="21"/>
      <c r="AT92" s="21"/>
      <c r="AU92" s="21"/>
      <c r="AV92" s="21"/>
      <c r="AW92" s="21"/>
      <c r="AX92" s="21"/>
      <c r="AY92" s="21"/>
      <c r="AZ92" s="23"/>
      <c r="BA92" s="20"/>
      <c r="BB92" s="20"/>
      <c r="BC92" s="20"/>
      <c r="BD92" s="20"/>
      <c r="BE92" s="20"/>
      <c r="BF92" s="20"/>
      <c r="BG92" s="20"/>
      <c r="BH92" s="20"/>
      <c r="BI92" s="9"/>
      <c r="BJ92" s="9"/>
      <c r="BK92" s="9"/>
      <c r="BL92" s="9"/>
      <c r="BM92" s="9"/>
    </row>
    <row r="93" spans="2:89" s="4" customFormat="1" ht="10.5" customHeight="1" x14ac:dyDescent="0.15">
      <c r="B93" s="36" t="s">
        <v>110</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18"/>
      <c r="AM93" s="18"/>
      <c r="AN93" s="18"/>
      <c r="AO93" s="18"/>
      <c r="AP93" s="18"/>
      <c r="AQ93" s="18"/>
      <c r="AR93" s="21"/>
      <c r="AS93" s="21"/>
      <c r="AT93" s="21"/>
      <c r="AU93" s="21"/>
      <c r="AV93" s="21"/>
      <c r="AW93" s="21"/>
      <c r="AX93" s="21"/>
      <c r="AY93" s="21"/>
      <c r="AZ93" s="23"/>
      <c r="BA93" s="20"/>
      <c r="BB93" s="20"/>
      <c r="BC93" s="20"/>
      <c r="BD93" s="20"/>
      <c r="BE93" s="20"/>
      <c r="BF93" s="20"/>
      <c r="BG93" s="20"/>
      <c r="BH93" s="20"/>
      <c r="BI93" s="9"/>
      <c r="BJ93" s="9"/>
      <c r="BK93" s="9"/>
      <c r="BL93" s="9"/>
      <c r="BM93" s="9"/>
    </row>
    <row r="94" spans="2:89" s="4" customFormat="1" ht="10.5" customHeight="1" thickBot="1" x14ac:dyDescent="0.2">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18"/>
      <c r="AM94" s="18"/>
      <c r="AN94" s="18"/>
      <c r="AO94" s="18"/>
      <c r="AP94" s="18"/>
      <c r="AQ94" s="18"/>
      <c r="AR94" s="21"/>
      <c r="AS94" s="21"/>
      <c r="AT94" s="21"/>
      <c r="AU94" s="21"/>
      <c r="AV94" s="21"/>
      <c r="AW94" s="21"/>
      <c r="AX94" s="21"/>
      <c r="AY94" s="21"/>
      <c r="AZ94" s="23"/>
      <c r="BA94" s="20"/>
      <c r="BB94" s="20"/>
      <c r="BC94" s="20"/>
      <c r="BD94" s="20"/>
      <c r="BE94" s="20"/>
      <c r="BF94" s="20"/>
      <c r="BG94" s="20"/>
      <c r="BH94" s="20"/>
      <c r="BI94" s="9"/>
      <c r="BJ94" s="9"/>
      <c r="BK94" s="9"/>
      <c r="BL94" s="9"/>
      <c r="BM94" s="9"/>
    </row>
    <row r="95" spans="2:89" ht="10.5" customHeight="1" x14ac:dyDescent="0.15">
      <c r="B95" s="84" t="s">
        <v>6</v>
      </c>
      <c r="C95" s="85"/>
      <c r="D95" s="85"/>
      <c r="E95" s="85"/>
      <c r="F95" s="86"/>
      <c r="G95" s="19"/>
      <c r="H95" s="19"/>
      <c r="I95" s="19"/>
      <c r="J95" s="19"/>
      <c r="K95" s="19"/>
      <c r="L95" s="19"/>
      <c r="M95" s="19"/>
      <c r="N95" s="19"/>
      <c r="O95" s="19"/>
      <c r="P95" s="16"/>
      <c r="Q95" s="16"/>
      <c r="R95" s="19"/>
      <c r="S95" s="16"/>
      <c r="T95" s="16"/>
      <c r="U95" s="19"/>
      <c r="V95" s="16"/>
      <c r="W95" s="16"/>
      <c r="X95" s="19"/>
      <c r="Y95" s="16"/>
      <c r="Z95" s="16"/>
      <c r="AA95" s="19"/>
      <c r="AB95" s="16"/>
      <c r="AC95" s="16"/>
      <c r="AD95" s="19"/>
      <c r="AE95" s="16"/>
      <c r="AF95" s="16"/>
      <c r="AG95" s="19"/>
      <c r="AH95" s="16"/>
      <c r="AI95" s="16"/>
      <c r="AJ95" s="19"/>
      <c r="AK95" s="16"/>
      <c r="AL95" s="16"/>
      <c r="AM95" s="19"/>
      <c r="AN95" s="16"/>
      <c r="AO95" s="16"/>
      <c r="AP95" s="19"/>
      <c r="AQ95" s="16"/>
      <c r="AR95" s="16"/>
      <c r="AS95" s="19"/>
      <c r="AT95" s="16"/>
      <c r="AU95" s="16"/>
      <c r="AV95" s="19"/>
      <c r="AW95" s="16"/>
      <c r="AX95" s="16"/>
      <c r="AY95" s="19"/>
      <c r="AZ95" s="16"/>
      <c r="BA95" s="16"/>
      <c r="BB95" s="19"/>
      <c r="BC95" s="16"/>
      <c r="BD95" s="16"/>
      <c r="BE95" s="19"/>
      <c r="BF95" s="16"/>
      <c r="BG95" s="16"/>
      <c r="BH95" s="19"/>
      <c r="BI95" s="19"/>
      <c r="BJ95" s="111" t="s">
        <v>13</v>
      </c>
      <c r="BK95" s="85"/>
      <c r="BL95" s="85"/>
      <c r="BM95" s="112"/>
      <c r="BO95" s="140" t="s">
        <v>15</v>
      </c>
      <c r="BP95" s="119"/>
      <c r="BQ95" s="119"/>
      <c r="BR95" s="119"/>
      <c r="BS95" s="119"/>
      <c r="BT95" s="119"/>
      <c r="BU95" s="119"/>
      <c r="BV95" s="119"/>
      <c r="BW95" s="119"/>
      <c r="BX95" s="119"/>
      <c r="BY95" s="119"/>
      <c r="BZ95" s="119"/>
      <c r="CA95" s="119"/>
      <c r="CB95" s="119"/>
      <c r="CC95" s="119"/>
      <c r="CD95" s="119"/>
      <c r="CE95" s="119"/>
      <c r="CF95" s="111" t="s">
        <v>29</v>
      </c>
      <c r="CG95" s="85"/>
      <c r="CH95" s="85"/>
      <c r="CI95" s="85"/>
      <c r="CJ95" s="85"/>
      <c r="CK95" s="112"/>
    </row>
    <row r="96" spans="2:89" ht="10.5" customHeight="1" x14ac:dyDescent="0.15">
      <c r="B96" s="65"/>
      <c r="C96" s="42"/>
      <c r="D96" s="42"/>
      <c r="E96" s="42"/>
      <c r="F96" s="43"/>
      <c r="G96" s="4"/>
      <c r="H96" s="4"/>
      <c r="I96" s="4"/>
      <c r="J96" s="4"/>
      <c r="K96" s="4"/>
      <c r="L96" s="4"/>
      <c r="M96" s="42">
        <v>0</v>
      </c>
      <c r="N96" s="42"/>
      <c r="O96" s="4"/>
      <c r="P96" s="9"/>
      <c r="Q96" s="42">
        <v>2</v>
      </c>
      <c r="R96" s="42"/>
      <c r="S96" s="9"/>
      <c r="T96" s="9"/>
      <c r="U96" s="42">
        <v>4</v>
      </c>
      <c r="V96" s="42"/>
      <c r="W96" s="9"/>
      <c r="X96" s="4"/>
      <c r="Y96" s="42">
        <v>6</v>
      </c>
      <c r="Z96" s="42"/>
      <c r="AA96" s="4"/>
      <c r="AB96" s="9"/>
      <c r="AC96" s="42">
        <v>8</v>
      </c>
      <c r="AD96" s="42"/>
      <c r="AE96" s="9"/>
      <c r="AF96" s="9"/>
      <c r="AG96" s="42">
        <v>10</v>
      </c>
      <c r="AH96" s="42"/>
      <c r="AI96" s="9"/>
      <c r="AJ96" s="4"/>
      <c r="AK96" s="42">
        <v>12</v>
      </c>
      <c r="AL96" s="42"/>
      <c r="AM96" s="4"/>
      <c r="AN96" s="9"/>
      <c r="AO96" s="42">
        <v>14</v>
      </c>
      <c r="AP96" s="42"/>
      <c r="AQ96" s="9"/>
      <c r="AR96" s="9"/>
      <c r="AS96" s="42">
        <v>16</v>
      </c>
      <c r="AT96" s="42"/>
      <c r="AU96" s="9"/>
      <c r="AV96" s="4"/>
      <c r="AW96" s="42">
        <v>18</v>
      </c>
      <c r="AX96" s="42"/>
      <c r="AY96" s="4"/>
      <c r="AZ96" s="9"/>
      <c r="BA96" s="42">
        <v>20</v>
      </c>
      <c r="BB96" s="42"/>
      <c r="BC96" s="9"/>
      <c r="BD96" s="9"/>
      <c r="BE96" s="42">
        <v>22</v>
      </c>
      <c r="BF96" s="42"/>
      <c r="BG96" s="9"/>
      <c r="BH96" s="4"/>
      <c r="BI96" s="4"/>
      <c r="BJ96" s="41"/>
      <c r="BK96" s="42"/>
      <c r="BL96" s="42"/>
      <c r="BM96" s="66"/>
      <c r="BO96" s="141"/>
      <c r="BP96" s="121"/>
      <c r="BQ96" s="121"/>
      <c r="BR96" s="121"/>
      <c r="BS96" s="121"/>
      <c r="BT96" s="121"/>
      <c r="BU96" s="121"/>
      <c r="BV96" s="121"/>
      <c r="BW96" s="121"/>
      <c r="BX96" s="121"/>
      <c r="BY96" s="121"/>
      <c r="BZ96" s="121"/>
      <c r="CA96" s="121"/>
      <c r="CB96" s="121"/>
      <c r="CC96" s="121"/>
      <c r="CD96" s="121"/>
      <c r="CE96" s="121"/>
      <c r="CF96" s="44"/>
      <c r="CG96" s="45"/>
      <c r="CH96" s="45"/>
      <c r="CI96" s="45"/>
      <c r="CJ96" s="45"/>
      <c r="CK96" s="68"/>
    </row>
    <row r="97" spans="2:89" ht="10.5" customHeight="1" x14ac:dyDescent="0.15">
      <c r="B97" s="67"/>
      <c r="C97" s="45"/>
      <c r="D97" s="45"/>
      <c r="E97" s="45"/>
      <c r="F97" s="46"/>
      <c r="G97" s="2"/>
      <c r="H97" s="2"/>
      <c r="I97" s="2"/>
      <c r="J97" s="2"/>
      <c r="K97" s="2"/>
      <c r="L97" s="2"/>
      <c r="M97" s="45"/>
      <c r="N97" s="45"/>
      <c r="O97" s="4"/>
      <c r="P97" s="8"/>
      <c r="Q97" s="45"/>
      <c r="R97" s="45"/>
      <c r="S97" s="8"/>
      <c r="T97" s="8"/>
      <c r="U97" s="45"/>
      <c r="V97" s="45"/>
      <c r="W97" s="8"/>
      <c r="X97" s="4"/>
      <c r="Y97" s="45"/>
      <c r="Z97" s="45"/>
      <c r="AA97" s="4"/>
      <c r="AB97" s="8"/>
      <c r="AC97" s="45"/>
      <c r="AD97" s="45"/>
      <c r="AE97" s="8"/>
      <c r="AF97" s="8"/>
      <c r="AG97" s="45"/>
      <c r="AH97" s="45"/>
      <c r="AI97" s="8"/>
      <c r="AJ97" s="4"/>
      <c r="AK97" s="45"/>
      <c r="AL97" s="45"/>
      <c r="AM97" s="4"/>
      <c r="AN97" s="8"/>
      <c r="AO97" s="45"/>
      <c r="AP97" s="45"/>
      <c r="AQ97" s="8"/>
      <c r="AR97" s="8"/>
      <c r="AS97" s="45"/>
      <c r="AT97" s="45"/>
      <c r="AU97" s="8"/>
      <c r="AV97" s="4"/>
      <c r="AW97" s="45"/>
      <c r="AX97" s="45"/>
      <c r="AY97" s="4"/>
      <c r="AZ97" s="8"/>
      <c r="BA97" s="45"/>
      <c r="BB97" s="45"/>
      <c r="BC97" s="8"/>
      <c r="BD97" s="8"/>
      <c r="BE97" s="45"/>
      <c r="BF97" s="45"/>
      <c r="BG97" s="8"/>
      <c r="BH97" s="4"/>
      <c r="BI97" s="11"/>
      <c r="BJ97" s="44"/>
      <c r="BK97" s="45"/>
      <c r="BL97" s="45"/>
      <c r="BM97" s="68"/>
      <c r="BO97" s="141">
        <v>1</v>
      </c>
      <c r="BP97" s="121"/>
      <c r="BQ97" s="69" t="s">
        <v>61</v>
      </c>
      <c r="BR97" s="70"/>
      <c r="BS97" s="70"/>
      <c r="BT97" s="70"/>
      <c r="BU97" s="70"/>
      <c r="BV97" s="70"/>
      <c r="BW97" s="70"/>
      <c r="BX97" s="70"/>
      <c r="BY97" s="70"/>
      <c r="BZ97" s="70"/>
      <c r="CA97" s="70"/>
      <c r="CB97" s="70"/>
      <c r="CC97" s="70"/>
      <c r="CD97" s="70"/>
      <c r="CE97" s="180"/>
      <c r="CF97" s="144"/>
      <c r="CG97" s="144"/>
      <c r="CH97" s="144"/>
      <c r="CI97" s="144"/>
      <c r="CJ97" s="144"/>
      <c r="CK97" s="160"/>
    </row>
    <row r="98" spans="2:89" ht="10.5" customHeight="1" x14ac:dyDescent="0.15">
      <c r="B98" s="173" t="s">
        <v>14</v>
      </c>
      <c r="C98" s="39"/>
      <c r="D98" s="39"/>
      <c r="E98" s="39"/>
      <c r="F98" s="40"/>
      <c r="G98" s="38" t="s">
        <v>105</v>
      </c>
      <c r="H98" s="39"/>
      <c r="I98" s="39"/>
      <c r="J98" s="39"/>
      <c r="K98" s="39"/>
      <c r="L98" s="39"/>
      <c r="M98" s="39"/>
      <c r="N98" s="169"/>
      <c r="O98" s="166"/>
      <c r="P98" s="166"/>
      <c r="Q98" s="167"/>
      <c r="R98" s="169"/>
      <c r="S98" s="166"/>
      <c r="T98" s="166"/>
      <c r="U98" s="167"/>
      <c r="V98" s="169"/>
      <c r="W98" s="166"/>
      <c r="X98" s="166"/>
      <c r="Y98" s="167"/>
      <c r="Z98" s="169"/>
      <c r="AA98" s="166"/>
      <c r="AB98" s="166"/>
      <c r="AC98" s="167"/>
      <c r="AD98" s="169"/>
      <c r="AE98" s="166"/>
      <c r="AF98" s="166"/>
      <c r="AG98" s="167"/>
      <c r="AH98" s="169"/>
      <c r="AI98" s="166"/>
      <c r="AJ98" s="166"/>
      <c r="AK98" s="167"/>
      <c r="AL98" s="169"/>
      <c r="AM98" s="166"/>
      <c r="AN98" s="166"/>
      <c r="AO98" s="167"/>
      <c r="AP98" s="169"/>
      <c r="AQ98" s="166"/>
      <c r="AR98" s="166"/>
      <c r="AS98" s="167"/>
      <c r="AT98" s="169"/>
      <c r="AU98" s="166"/>
      <c r="AV98" s="166"/>
      <c r="AW98" s="167"/>
      <c r="AX98" s="169"/>
      <c r="AY98" s="166"/>
      <c r="AZ98" s="166"/>
      <c r="BA98" s="167"/>
      <c r="BB98" s="169"/>
      <c r="BC98" s="166"/>
      <c r="BD98" s="166"/>
      <c r="BE98" s="167"/>
      <c r="BF98" s="169"/>
      <c r="BG98" s="166"/>
      <c r="BH98" s="166"/>
      <c r="BI98" s="167"/>
      <c r="BJ98" s="70"/>
      <c r="BK98" s="70"/>
      <c r="BL98" s="70"/>
      <c r="BM98" s="91"/>
      <c r="BO98" s="141"/>
      <c r="BP98" s="121"/>
      <c r="BQ98" s="71"/>
      <c r="BR98" s="72"/>
      <c r="BS98" s="72"/>
      <c r="BT98" s="72"/>
      <c r="BU98" s="72"/>
      <c r="BV98" s="72"/>
      <c r="BW98" s="72"/>
      <c r="BX98" s="72"/>
      <c r="BY98" s="72"/>
      <c r="BZ98" s="72"/>
      <c r="CA98" s="72"/>
      <c r="CB98" s="72"/>
      <c r="CC98" s="72"/>
      <c r="CD98" s="72"/>
      <c r="CE98" s="181"/>
      <c r="CF98" s="144"/>
      <c r="CG98" s="144"/>
      <c r="CH98" s="144"/>
      <c r="CI98" s="144"/>
      <c r="CJ98" s="144"/>
      <c r="CK98" s="160"/>
    </row>
    <row r="99" spans="2:89" ht="10.5" customHeight="1" x14ac:dyDescent="0.15">
      <c r="B99" s="65"/>
      <c r="C99" s="42"/>
      <c r="D99" s="42"/>
      <c r="E99" s="42"/>
      <c r="F99" s="43"/>
      <c r="G99" s="174"/>
      <c r="H99" s="175"/>
      <c r="I99" s="175"/>
      <c r="J99" s="175"/>
      <c r="K99" s="175"/>
      <c r="L99" s="175"/>
      <c r="M99" s="175"/>
      <c r="N99" s="164"/>
      <c r="O99" s="165"/>
      <c r="P99" s="165"/>
      <c r="Q99" s="168"/>
      <c r="R99" s="164"/>
      <c r="S99" s="165"/>
      <c r="T99" s="165"/>
      <c r="U99" s="168"/>
      <c r="V99" s="164"/>
      <c r="W99" s="165"/>
      <c r="X99" s="165"/>
      <c r="Y99" s="168"/>
      <c r="Z99" s="164"/>
      <c r="AA99" s="165"/>
      <c r="AB99" s="165"/>
      <c r="AC99" s="168"/>
      <c r="AD99" s="164"/>
      <c r="AE99" s="165"/>
      <c r="AF99" s="165"/>
      <c r="AG99" s="168"/>
      <c r="AH99" s="164"/>
      <c r="AI99" s="165"/>
      <c r="AJ99" s="165"/>
      <c r="AK99" s="168"/>
      <c r="AL99" s="164"/>
      <c r="AM99" s="165"/>
      <c r="AN99" s="165"/>
      <c r="AO99" s="168"/>
      <c r="AP99" s="164"/>
      <c r="AQ99" s="165"/>
      <c r="AR99" s="165"/>
      <c r="AS99" s="168"/>
      <c r="AT99" s="164"/>
      <c r="AU99" s="165"/>
      <c r="AV99" s="165"/>
      <c r="AW99" s="168"/>
      <c r="AX99" s="164"/>
      <c r="AY99" s="165"/>
      <c r="AZ99" s="165"/>
      <c r="BA99" s="168"/>
      <c r="BB99" s="164"/>
      <c r="BC99" s="165"/>
      <c r="BD99" s="165"/>
      <c r="BE99" s="168"/>
      <c r="BF99" s="164"/>
      <c r="BG99" s="165"/>
      <c r="BH99" s="165"/>
      <c r="BI99" s="168"/>
      <c r="BJ99" s="176"/>
      <c r="BK99" s="176"/>
      <c r="BL99" s="176"/>
      <c r="BM99" s="177"/>
      <c r="BO99" s="141"/>
      <c r="BP99" s="121"/>
      <c r="BQ99" s="73"/>
      <c r="BR99" s="74"/>
      <c r="BS99" s="74"/>
      <c r="BT99" s="74"/>
      <c r="BU99" s="74"/>
      <c r="BV99" s="74"/>
      <c r="BW99" s="74"/>
      <c r="BX99" s="74"/>
      <c r="BY99" s="74"/>
      <c r="BZ99" s="74"/>
      <c r="CA99" s="74"/>
      <c r="CB99" s="74"/>
      <c r="CC99" s="74"/>
      <c r="CD99" s="74"/>
      <c r="CE99" s="182"/>
      <c r="CF99" s="144"/>
      <c r="CG99" s="144"/>
      <c r="CH99" s="144"/>
      <c r="CI99" s="144"/>
      <c r="CJ99" s="144"/>
      <c r="CK99" s="160"/>
    </row>
    <row r="100" spans="2:89" ht="10.5" customHeight="1" x14ac:dyDescent="0.15">
      <c r="B100" s="65"/>
      <c r="C100" s="42"/>
      <c r="D100" s="42"/>
      <c r="E100" s="42"/>
      <c r="F100" s="43"/>
      <c r="G100" s="41" t="s">
        <v>3</v>
      </c>
      <c r="H100" s="42"/>
      <c r="I100" s="42"/>
      <c r="J100" s="42"/>
      <c r="K100" s="42"/>
      <c r="L100" s="42"/>
      <c r="M100" s="42"/>
      <c r="N100" s="164"/>
      <c r="O100" s="165"/>
      <c r="P100" s="165"/>
      <c r="Q100" s="168"/>
      <c r="R100" s="164"/>
      <c r="S100" s="165"/>
      <c r="T100" s="165"/>
      <c r="U100" s="168"/>
      <c r="V100" s="164"/>
      <c r="W100" s="165"/>
      <c r="X100" s="165"/>
      <c r="Y100" s="168"/>
      <c r="Z100" s="164"/>
      <c r="AA100" s="165"/>
      <c r="AB100" s="165"/>
      <c r="AC100" s="168"/>
      <c r="AD100" s="164"/>
      <c r="AE100" s="165"/>
      <c r="AF100" s="165"/>
      <c r="AG100" s="168"/>
      <c r="AH100" s="164"/>
      <c r="AI100" s="165"/>
      <c r="AJ100" s="165"/>
      <c r="AK100" s="168"/>
      <c r="AL100" s="164"/>
      <c r="AM100" s="165"/>
      <c r="AN100" s="165"/>
      <c r="AO100" s="168"/>
      <c r="AP100" s="164"/>
      <c r="AQ100" s="165"/>
      <c r="AR100" s="165"/>
      <c r="AS100" s="168"/>
      <c r="AT100" s="164"/>
      <c r="AU100" s="165"/>
      <c r="AV100" s="165"/>
      <c r="AW100" s="168"/>
      <c r="AX100" s="164"/>
      <c r="AY100" s="165"/>
      <c r="AZ100" s="165"/>
      <c r="BA100" s="168"/>
      <c r="BB100" s="164"/>
      <c r="BC100" s="165"/>
      <c r="BD100" s="165"/>
      <c r="BE100" s="168"/>
      <c r="BF100" s="164"/>
      <c r="BG100" s="165"/>
      <c r="BH100" s="165"/>
      <c r="BI100" s="168"/>
      <c r="BJ100" s="178"/>
      <c r="BK100" s="178"/>
      <c r="BL100" s="178"/>
      <c r="BM100" s="179"/>
      <c r="BO100" s="141">
        <v>2</v>
      </c>
      <c r="BP100" s="121"/>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60"/>
    </row>
    <row r="101" spans="2:89" ht="10.5" customHeight="1" x14ac:dyDescent="0.15">
      <c r="B101" s="65"/>
      <c r="C101" s="42"/>
      <c r="D101" s="42"/>
      <c r="E101" s="42"/>
      <c r="F101" s="43"/>
      <c r="G101" s="174"/>
      <c r="H101" s="175"/>
      <c r="I101" s="175"/>
      <c r="J101" s="175"/>
      <c r="K101" s="175"/>
      <c r="L101" s="175"/>
      <c r="M101" s="175"/>
      <c r="N101" s="164"/>
      <c r="O101" s="165"/>
      <c r="P101" s="165"/>
      <c r="Q101" s="168"/>
      <c r="R101" s="164"/>
      <c r="S101" s="165"/>
      <c r="T101" s="165"/>
      <c r="U101" s="168"/>
      <c r="V101" s="164"/>
      <c r="W101" s="165"/>
      <c r="X101" s="165"/>
      <c r="Y101" s="168"/>
      <c r="Z101" s="164"/>
      <c r="AA101" s="165"/>
      <c r="AB101" s="165"/>
      <c r="AC101" s="168"/>
      <c r="AD101" s="164"/>
      <c r="AE101" s="165"/>
      <c r="AF101" s="165"/>
      <c r="AG101" s="168"/>
      <c r="AH101" s="164"/>
      <c r="AI101" s="165"/>
      <c r="AJ101" s="165"/>
      <c r="AK101" s="168"/>
      <c r="AL101" s="164"/>
      <c r="AM101" s="165"/>
      <c r="AN101" s="165"/>
      <c r="AO101" s="168"/>
      <c r="AP101" s="164"/>
      <c r="AQ101" s="165"/>
      <c r="AR101" s="165"/>
      <c r="AS101" s="168"/>
      <c r="AT101" s="164"/>
      <c r="AU101" s="165"/>
      <c r="AV101" s="165"/>
      <c r="AW101" s="168"/>
      <c r="AX101" s="164"/>
      <c r="AY101" s="165"/>
      <c r="AZ101" s="165"/>
      <c r="BA101" s="168"/>
      <c r="BB101" s="164"/>
      <c r="BC101" s="165"/>
      <c r="BD101" s="165"/>
      <c r="BE101" s="168"/>
      <c r="BF101" s="164"/>
      <c r="BG101" s="165"/>
      <c r="BH101" s="165"/>
      <c r="BI101" s="168"/>
      <c r="BJ101" s="176"/>
      <c r="BK101" s="176"/>
      <c r="BL101" s="176"/>
      <c r="BM101" s="177"/>
      <c r="BO101" s="141"/>
      <c r="BP101" s="121"/>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60"/>
    </row>
    <row r="102" spans="2:89" ht="10.5" customHeight="1" x14ac:dyDescent="0.15">
      <c r="B102" s="65"/>
      <c r="C102" s="42"/>
      <c r="D102" s="42"/>
      <c r="E102" s="42"/>
      <c r="F102" s="43"/>
      <c r="G102" s="183" t="s">
        <v>104</v>
      </c>
      <c r="H102" s="184"/>
      <c r="I102" s="184"/>
      <c r="J102" s="184"/>
      <c r="K102" s="184"/>
      <c r="L102" s="184"/>
      <c r="M102" s="184"/>
      <c r="N102" s="164"/>
      <c r="O102" s="165"/>
      <c r="P102" s="165"/>
      <c r="Q102" s="168"/>
      <c r="R102" s="164"/>
      <c r="S102" s="165"/>
      <c r="T102" s="165"/>
      <c r="U102" s="168"/>
      <c r="V102" s="164"/>
      <c r="W102" s="165"/>
      <c r="X102" s="165"/>
      <c r="Y102" s="168"/>
      <c r="Z102" s="164"/>
      <c r="AA102" s="165"/>
      <c r="AB102" s="165"/>
      <c r="AC102" s="168"/>
      <c r="AD102" s="164"/>
      <c r="AE102" s="165"/>
      <c r="AF102" s="165"/>
      <c r="AG102" s="168"/>
      <c r="AH102" s="164"/>
      <c r="AI102" s="165"/>
      <c r="AJ102" s="165"/>
      <c r="AK102" s="168"/>
      <c r="AL102" s="164"/>
      <c r="AM102" s="165"/>
      <c r="AN102" s="165"/>
      <c r="AO102" s="168"/>
      <c r="AP102" s="164"/>
      <c r="AQ102" s="165"/>
      <c r="AR102" s="165"/>
      <c r="AS102" s="168"/>
      <c r="AT102" s="164"/>
      <c r="AU102" s="165"/>
      <c r="AV102" s="165"/>
      <c r="AW102" s="168"/>
      <c r="AX102" s="164"/>
      <c r="AY102" s="165"/>
      <c r="AZ102" s="165"/>
      <c r="BA102" s="168"/>
      <c r="BB102" s="164"/>
      <c r="BC102" s="165"/>
      <c r="BD102" s="165"/>
      <c r="BE102" s="168"/>
      <c r="BF102" s="164"/>
      <c r="BG102" s="165"/>
      <c r="BH102" s="165"/>
      <c r="BI102" s="168"/>
      <c r="BJ102" s="178"/>
      <c r="BK102" s="178"/>
      <c r="BL102" s="178"/>
      <c r="BM102" s="179"/>
      <c r="BO102" s="141"/>
      <c r="BP102" s="121"/>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60"/>
    </row>
    <row r="103" spans="2:89" ht="10.5" customHeight="1" x14ac:dyDescent="0.15">
      <c r="B103" s="65"/>
      <c r="C103" s="42"/>
      <c r="D103" s="42"/>
      <c r="E103" s="42"/>
      <c r="F103" s="43"/>
      <c r="G103" s="185"/>
      <c r="H103" s="186"/>
      <c r="I103" s="186"/>
      <c r="J103" s="186"/>
      <c r="K103" s="186"/>
      <c r="L103" s="186"/>
      <c r="M103" s="186"/>
      <c r="N103" s="164"/>
      <c r="O103" s="165"/>
      <c r="P103" s="165"/>
      <c r="Q103" s="168"/>
      <c r="R103" s="164"/>
      <c r="S103" s="165"/>
      <c r="T103" s="165"/>
      <c r="U103" s="168"/>
      <c r="V103" s="164"/>
      <c r="W103" s="165"/>
      <c r="X103" s="165"/>
      <c r="Y103" s="168"/>
      <c r="Z103" s="164"/>
      <c r="AA103" s="165"/>
      <c r="AB103" s="165"/>
      <c r="AC103" s="168"/>
      <c r="AD103" s="164"/>
      <c r="AE103" s="165"/>
      <c r="AF103" s="165"/>
      <c r="AG103" s="168"/>
      <c r="AH103" s="164"/>
      <c r="AI103" s="165"/>
      <c r="AJ103" s="165"/>
      <c r="AK103" s="168"/>
      <c r="AL103" s="164"/>
      <c r="AM103" s="165"/>
      <c r="AN103" s="165"/>
      <c r="AO103" s="168"/>
      <c r="AP103" s="164"/>
      <c r="AQ103" s="165"/>
      <c r="AR103" s="165"/>
      <c r="AS103" s="168"/>
      <c r="AT103" s="164"/>
      <c r="AU103" s="165"/>
      <c r="AV103" s="165"/>
      <c r="AW103" s="168"/>
      <c r="AX103" s="164"/>
      <c r="AY103" s="165"/>
      <c r="AZ103" s="165"/>
      <c r="BA103" s="168"/>
      <c r="BB103" s="164"/>
      <c r="BC103" s="165"/>
      <c r="BD103" s="165"/>
      <c r="BE103" s="168"/>
      <c r="BF103" s="164"/>
      <c r="BG103" s="165"/>
      <c r="BH103" s="165"/>
      <c r="BI103" s="168"/>
      <c r="BJ103" s="176"/>
      <c r="BK103" s="176"/>
      <c r="BL103" s="176"/>
      <c r="BM103" s="177"/>
      <c r="BO103" s="141">
        <v>3</v>
      </c>
      <c r="BP103" s="121"/>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60"/>
    </row>
    <row r="104" spans="2:89" ht="10.5" customHeight="1" x14ac:dyDescent="0.15">
      <c r="B104" s="65"/>
      <c r="C104" s="42"/>
      <c r="D104" s="42"/>
      <c r="E104" s="42"/>
      <c r="F104" s="43"/>
      <c r="G104" s="41" t="s">
        <v>18</v>
      </c>
      <c r="H104" s="42"/>
      <c r="I104" s="42"/>
      <c r="J104" s="42"/>
      <c r="K104" s="42"/>
      <c r="L104" s="42"/>
      <c r="M104" s="42"/>
      <c r="N104" s="164"/>
      <c r="O104" s="165"/>
      <c r="P104" s="165"/>
      <c r="Q104" s="168"/>
      <c r="R104" s="164"/>
      <c r="S104" s="165"/>
      <c r="T104" s="165"/>
      <c r="U104" s="168"/>
      <c r="V104" s="164"/>
      <c r="W104" s="165"/>
      <c r="X104" s="165"/>
      <c r="Y104" s="168"/>
      <c r="Z104" s="164"/>
      <c r="AA104" s="165"/>
      <c r="AB104" s="165"/>
      <c r="AC104" s="168"/>
      <c r="AD104" s="164"/>
      <c r="AE104" s="165"/>
      <c r="AF104" s="165"/>
      <c r="AG104" s="168"/>
      <c r="AH104" s="164"/>
      <c r="AI104" s="165"/>
      <c r="AJ104" s="165"/>
      <c r="AK104" s="168"/>
      <c r="AL104" s="164"/>
      <c r="AM104" s="165"/>
      <c r="AN104" s="165"/>
      <c r="AO104" s="168"/>
      <c r="AP104" s="164"/>
      <c r="AQ104" s="165"/>
      <c r="AR104" s="165"/>
      <c r="AS104" s="168"/>
      <c r="AT104" s="164"/>
      <c r="AU104" s="165"/>
      <c r="AV104" s="165"/>
      <c r="AW104" s="168"/>
      <c r="AX104" s="164"/>
      <c r="AY104" s="165"/>
      <c r="AZ104" s="165"/>
      <c r="BA104" s="168"/>
      <c r="BB104" s="164"/>
      <c r="BC104" s="165"/>
      <c r="BD104" s="165"/>
      <c r="BE104" s="168"/>
      <c r="BF104" s="164"/>
      <c r="BG104" s="165"/>
      <c r="BH104" s="165"/>
      <c r="BI104" s="168"/>
      <c r="BJ104" s="178"/>
      <c r="BK104" s="178"/>
      <c r="BL104" s="178"/>
      <c r="BM104" s="179"/>
      <c r="BO104" s="141"/>
      <c r="BP104" s="121"/>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60"/>
    </row>
    <row r="105" spans="2:89" ht="10.5" customHeight="1" x14ac:dyDescent="0.15">
      <c r="B105" s="65"/>
      <c r="C105" s="42"/>
      <c r="D105" s="42"/>
      <c r="E105" s="42"/>
      <c r="F105" s="43"/>
      <c r="G105" s="174"/>
      <c r="H105" s="175"/>
      <c r="I105" s="175"/>
      <c r="J105" s="175"/>
      <c r="K105" s="175"/>
      <c r="L105" s="175"/>
      <c r="M105" s="175"/>
      <c r="N105" s="164"/>
      <c r="O105" s="165"/>
      <c r="P105" s="165"/>
      <c r="Q105" s="168"/>
      <c r="R105" s="164"/>
      <c r="S105" s="165"/>
      <c r="T105" s="165"/>
      <c r="U105" s="168"/>
      <c r="V105" s="164"/>
      <c r="W105" s="165"/>
      <c r="X105" s="165"/>
      <c r="Y105" s="168"/>
      <c r="Z105" s="164"/>
      <c r="AA105" s="165"/>
      <c r="AB105" s="165"/>
      <c r="AC105" s="168"/>
      <c r="AD105" s="164"/>
      <c r="AE105" s="165"/>
      <c r="AF105" s="165"/>
      <c r="AG105" s="168"/>
      <c r="AH105" s="164"/>
      <c r="AI105" s="165"/>
      <c r="AJ105" s="165"/>
      <c r="AK105" s="168"/>
      <c r="AL105" s="164"/>
      <c r="AM105" s="165"/>
      <c r="AN105" s="165"/>
      <c r="AO105" s="168"/>
      <c r="AP105" s="164"/>
      <c r="AQ105" s="165"/>
      <c r="AR105" s="165"/>
      <c r="AS105" s="168"/>
      <c r="AT105" s="164"/>
      <c r="AU105" s="165"/>
      <c r="AV105" s="165"/>
      <c r="AW105" s="168"/>
      <c r="AX105" s="164"/>
      <c r="AY105" s="165"/>
      <c r="AZ105" s="165"/>
      <c r="BA105" s="168"/>
      <c r="BB105" s="164"/>
      <c r="BC105" s="165"/>
      <c r="BD105" s="165"/>
      <c r="BE105" s="168"/>
      <c r="BF105" s="164"/>
      <c r="BG105" s="165"/>
      <c r="BH105" s="165"/>
      <c r="BI105" s="168"/>
      <c r="BJ105" s="176"/>
      <c r="BK105" s="176"/>
      <c r="BL105" s="176"/>
      <c r="BM105" s="177"/>
      <c r="BO105" s="141"/>
      <c r="BP105" s="121"/>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60"/>
    </row>
    <row r="106" spans="2:89" ht="10.5" customHeight="1" x14ac:dyDescent="0.15">
      <c r="B106" s="65"/>
      <c r="C106" s="42"/>
      <c r="D106" s="42"/>
      <c r="E106" s="42"/>
      <c r="F106" s="43"/>
      <c r="G106" s="41" t="s">
        <v>19</v>
      </c>
      <c r="H106" s="42"/>
      <c r="I106" s="42"/>
      <c r="J106" s="42"/>
      <c r="K106" s="42"/>
      <c r="L106" s="42"/>
      <c r="M106" s="42"/>
      <c r="N106" s="164"/>
      <c r="O106" s="165"/>
      <c r="P106" s="165"/>
      <c r="Q106" s="168"/>
      <c r="R106" s="164"/>
      <c r="S106" s="165"/>
      <c r="T106" s="165"/>
      <c r="U106" s="168"/>
      <c r="V106" s="164"/>
      <c r="W106" s="165"/>
      <c r="X106" s="165"/>
      <c r="Y106" s="168"/>
      <c r="Z106" s="164"/>
      <c r="AA106" s="165"/>
      <c r="AB106" s="165"/>
      <c r="AC106" s="168"/>
      <c r="AD106" s="164"/>
      <c r="AE106" s="165"/>
      <c r="AF106" s="165"/>
      <c r="AG106" s="168"/>
      <c r="AH106" s="164"/>
      <c r="AI106" s="165"/>
      <c r="AJ106" s="165"/>
      <c r="AK106" s="168"/>
      <c r="AL106" s="164"/>
      <c r="AM106" s="165"/>
      <c r="AN106" s="165"/>
      <c r="AO106" s="168"/>
      <c r="AP106" s="164"/>
      <c r="AQ106" s="165"/>
      <c r="AR106" s="165"/>
      <c r="AS106" s="168"/>
      <c r="AT106" s="164"/>
      <c r="AU106" s="165"/>
      <c r="AV106" s="165"/>
      <c r="AW106" s="168"/>
      <c r="AX106" s="164"/>
      <c r="AY106" s="165"/>
      <c r="AZ106" s="165"/>
      <c r="BA106" s="168"/>
      <c r="BB106" s="164"/>
      <c r="BC106" s="165"/>
      <c r="BD106" s="165"/>
      <c r="BE106" s="168"/>
      <c r="BF106" s="164"/>
      <c r="BG106" s="165"/>
      <c r="BH106" s="165"/>
      <c r="BI106" s="168"/>
      <c r="BJ106" s="178"/>
      <c r="BK106" s="178"/>
      <c r="BL106" s="178"/>
      <c r="BM106" s="179"/>
      <c r="BO106" s="141">
        <v>4</v>
      </c>
      <c r="BP106" s="121"/>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60"/>
    </row>
    <row r="107" spans="2:89" ht="10.5" customHeight="1" x14ac:dyDescent="0.15">
      <c r="B107" s="67"/>
      <c r="C107" s="45"/>
      <c r="D107" s="45"/>
      <c r="E107" s="45"/>
      <c r="F107" s="46"/>
      <c r="G107" s="41"/>
      <c r="H107" s="42"/>
      <c r="I107" s="42"/>
      <c r="J107" s="42"/>
      <c r="K107" s="42"/>
      <c r="L107" s="42"/>
      <c r="M107" s="42"/>
      <c r="N107" s="187"/>
      <c r="O107" s="188"/>
      <c r="P107" s="188"/>
      <c r="Q107" s="189"/>
      <c r="R107" s="187"/>
      <c r="S107" s="188"/>
      <c r="T107" s="188"/>
      <c r="U107" s="189"/>
      <c r="V107" s="187"/>
      <c r="W107" s="188"/>
      <c r="X107" s="188"/>
      <c r="Y107" s="189"/>
      <c r="Z107" s="187"/>
      <c r="AA107" s="188"/>
      <c r="AB107" s="188"/>
      <c r="AC107" s="189"/>
      <c r="AD107" s="187"/>
      <c r="AE107" s="188"/>
      <c r="AF107" s="188"/>
      <c r="AG107" s="189"/>
      <c r="AH107" s="187"/>
      <c r="AI107" s="188"/>
      <c r="AJ107" s="188"/>
      <c r="AK107" s="189"/>
      <c r="AL107" s="187"/>
      <c r="AM107" s="188"/>
      <c r="AN107" s="188"/>
      <c r="AO107" s="189"/>
      <c r="AP107" s="187"/>
      <c r="AQ107" s="188"/>
      <c r="AR107" s="188"/>
      <c r="AS107" s="189"/>
      <c r="AT107" s="187"/>
      <c r="AU107" s="188"/>
      <c r="AV107" s="188"/>
      <c r="AW107" s="189"/>
      <c r="AX107" s="187"/>
      <c r="AY107" s="188"/>
      <c r="AZ107" s="188"/>
      <c r="BA107" s="189"/>
      <c r="BB107" s="187"/>
      <c r="BC107" s="188"/>
      <c r="BD107" s="188"/>
      <c r="BE107" s="189"/>
      <c r="BF107" s="187"/>
      <c r="BG107" s="188"/>
      <c r="BH107" s="188"/>
      <c r="BI107" s="189"/>
      <c r="BJ107" s="74"/>
      <c r="BK107" s="74"/>
      <c r="BL107" s="74"/>
      <c r="BM107" s="190"/>
      <c r="BO107" s="141"/>
      <c r="BP107" s="121"/>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60"/>
    </row>
    <row r="108" spans="2:89" ht="10.5" customHeight="1" x14ac:dyDescent="0.15">
      <c r="B108" s="173" t="s">
        <v>20</v>
      </c>
      <c r="C108" s="39"/>
      <c r="D108" s="39"/>
      <c r="E108" s="39"/>
      <c r="F108" s="40"/>
      <c r="G108" s="38" t="s">
        <v>105</v>
      </c>
      <c r="H108" s="39"/>
      <c r="I108" s="39"/>
      <c r="J108" s="39"/>
      <c r="K108" s="39"/>
      <c r="L108" s="39"/>
      <c r="M108" s="39"/>
      <c r="N108" s="169"/>
      <c r="O108" s="166"/>
      <c r="P108" s="166"/>
      <c r="Q108" s="167"/>
      <c r="R108" s="169"/>
      <c r="S108" s="166"/>
      <c r="T108" s="166"/>
      <c r="U108" s="167"/>
      <c r="V108" s="169"/>
      <c r="W108" s="166"/>
      <c r="X108" s="166"/>
      <c r="Y108" s="167"/>
      <c r="Z108" s="169"/>
      <c r="AA108" s="166"/>
      <c r="AB108" s="166"/>
      <c r="AC108" s="167"/>
      <c r="AD108" s="169"/>
      <c r="AE108" s="166"/>
      <c r="AF108" s="166"/>
      <c r="AG108" s="167"/>
      <c r="AH108" s="169"/>
      <c r="AI108" s="166"/>
      <c r="AJ108" s="166"/>
      <c r="AK108" s="167"/>
      <c r="AL108" s="169"/>
      <c r="AM108" s="166"/>
      <c r="AN108" s="166"/>
      <c r="AO108" s="167"/>
      <c r="AP108" s="169"/>
      <c r="AQ108" s="166"/>
      <c r="AR108" s="166"/>
      <c r="AS108" s="167"/>
      <c r="AT108" s="169"/>
      <c r="AU108" s="166"/>
      <c r="AV108" s="166"/>
      <c r="AW108" s="167"/>
      <c r="AX108" s="169"/>
      <c r="AY108" s="166"/>
      <c r="AZ108" s="166"/>
      <c r="BA108" s="167"/>
      <c r="BB108" s="169"/>
      <c r="BC108" s="166"/>
      <c r="BD108" s="166"/>
      <c r="BE108" s="167"/>
      <c r="BF108" s="169"/>
      <c r="BG108" s="166"/>
      <c r="BH108" s="166"/>
      <c r="BI108" s="167"/>
      <c r="BJ108" s="70"/>
      <c r="BK108" s="70"/>
      <c r="BL108" s="70"/>
      <c r="BM108" s="91"/>
      <c r="BO108" s="141"/>
      <c r="BP108" s="121"/>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60"/>
    </row>
    <row r="109" spans="2:89" ht="10.5" customHeight="1" x14ac:dyDescent="0.15">
      <c r="B109" s="65"/>
      <c r="C109" s="42"/>
      <c r="D109" s="42"/>
      <c r="E109" s="42"/>
      <c r="F109" s="43"/>
      <c r="G109" s="174"/>
      <c r="H109" s="175"/>
      <c r="I109" s="175"/>
      <c r="J109" s="175"/>
      <c r="K109" s="175"/>
      <c r="L109" s="175"/>
      <c r="M109" s="175"/>
      <c r="N109" s="164"/>
      <c r="O109" s="165"/>
      <c r="P109" s="165"/>
      <c r="Q109" s="168"/>
      <c r="R109" s="164"/>
      <c r="S109" s="165"/>
      <c r="T109" s="165"/>
      <c r="U109" s="168"/>
      <c r="V109" s="164"/>
      <c r="W109" s="165"/>
      <c r="X109" s="165"/>
      <c r="Y109" s="168"/>
      <c r="Z109" s="164"/>
      <c r="AA109" s="165"/>
      <c r="AB109" s="165"/>
      <c r="AC109" s="168"/>
      <c r="AD109" s="164"/>
      <c r="AE109" s="165"/>
      <c r="AF109" s="165"/>
      <c r="AG109" s="168"/>
      <c r="AH109" s="164"/>
      <c r="AI109" s="165"/>
      <c r="AJ109" s="165"/>
      <c r="AK109" s="168"/>
      <c r="AL109" s="164"/>
      <c r="AM109" s="165"/>
      <c r="AN109" s="165"/>
      <c r="AO109" s="168"/>
      <c r="AP109" s="164"/>
      <c r="AQ109" s="165"/>
      <c r="AR109" s="165"/>
      <c r="AS109" s="168"/>
      <c r="AT109" s="164"/>
      <c r="AU109" s="165"/>
      <c r="AV109" s="165"/>
      <c r="AW109" s="168"/>
      <c r="AX109" s="164"/>
      <c r="AY109" s="165"/>
      <c r="AZ109" s="165"/>
      <c r="BA109" s="168"/>
      <c r="BB109" s="164"/>
      <c r="BC109" s="165"/>
      <c r="BD109" s="165"/>
      <c r="BE109" s="168"/>
      <c r="BF109" s="164"/>
      <c r="BG109" s="165"/>
      <c r="BH109" s="165"/>
      <c r="BI109" s="168"/>
      <c r="BJ109" s="176"/>
      <c r="BK109" s="176"/>
      <c r="BL109" s="176"/>
      <c r="BM109" s="177"/>
      <c r="BO109" s="141">
        <v>5</v>
      </c>
      <c r="BP109" s="121"/>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60"/>
    </row>
    <row r="110" spans="2:89" ht="10.5" customHeight="1" x14ac:dyDescent="0.15">
      <c r="B110" s="65"/>
      <c r="C110" s="42"/>
      <c r="D110" s="42"/>
      <c r="E110" s="42"/>
      <c r="F110" s="43"/>
      <c r="G110" s="41" t="s">
        <v>3</v>
      </c>
      <c r="H110" s="42"/>
      <c r="I110" s="42"/>
      <c r="J110" s="42"/>
      <c r="K110" s="42"/>
      <c r="L110" s="42"/>
      <c r="M110" s="42"/>
      <c r="N110" s="164"/>
      <c r="O110" s="165"/>
      <c r="P110" s="165"/>
      <c r="Q110" s="168"/>
      <c r="R110" s="164"/>
      <c r="S110" s="165"/>
      <c r="T110" s="165"/>
      <c r="U110" s="168"/>
      <c r="V110" s="164"/>
      <c r="W110" s="165"/>
      <c r="X110" s="165"/>
      <c r="Y110" s="168"/>
      <c r="Z110" s="164"/>
      <c r="AA110" s="165"/>
      <c r="AB110" s="165"/>
      <c r="AC110" s="168"/>
      <c r="AD110" s="164"/>
      <c r="AE110" s="165"/>
      <c r="AF110" s="165"/>
      <c r="AG110" s="168"/>
      <c r="AH110" s="164"/>
      <c r="AI110" s="165"/>
      <c r="AJ110" s="165"/>
      <c r="AK110" s="168"/>
      <c r="AL110" s="164"/>
      <c r="AM110" s="165"/>
      <c r="AN110" s="165"/>
      <c r="AO110" s="168"/>
      <c r="AP110" s="164"/>
      <c r="AQ110" s="165"/>
      <c r="AR110" s="165"/>
      <c r="AS110" s="168"/>
      <c r="AT110" s="164"/>
      <c r="AU110" s="165"/>
      <c r="AV110" s="165"/>
      <c r="AW110" s="168"/>
      <c r="AX110" s="164"/>
      <c r="AY110" s="165"/>
      <c r="AZ110" s="165"/>
      <c r="BA110" s="168"/>
      <c r="BB110" s="164"/>
      <c r="BC110" s="165"/>
      <c r="BD110" s="165"/>
      <c r="BE110" s="168"/>
      <c r="BF110" s="164"/>
      <c r="BG110" s="165"/>
      <c r="BH110" s="165"/>
      <c r="BI110" s="168"/>
      <c r="BJ110" s="72"/>
      <c r="BK110" s="72"/>
      <c r="BL110" s="72"/>
      <c r="BM110" s="92"/>
      <c r="BO110" s="141"/>
      <c r="BP110" s="121"/>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60"/>
    </row>
    <row r="111" spans="2:89" ht="10.5" customHeight="1" x14ac:dyDescent="0.15">
      <c r="B111" s="65"/>
      <c r="C111" s="42"/>
      <c r="D111" s="42"/>
      <c r="E111" s="42"/>
      <c r="F111" s="43"/>
      <c r="G111" s="174"/>
      <c r="H111" s="175"/>
      <c r="I111" s="175"/>
      <c r="J111" s="175"/>
      <c r="K111" s="175"/>
      <c r="L111" s="175"/>
      <c r="M111" s="175"/>
      <c r="N111" s="164"/>
      <c r="O111" s="165"/>
      <c r="P111" s="165"/>
      <c r="Q111" s="168"/>
      <c r="R111" s="164"/>
      <c r="S111" s="165"/>
      <c r="T111" s="165"/>
      <c r="U111" s="168"/>
      <c r="V111" s="164"/>
      <c r="W111" s="165"/>
      <c r="X111" s="165"/>
      <c r="Y111" s="168"/>
      <c r="Z111" s="164"/>
      <c r="AA111" s="165"/>
      <c r="AB111" s="165"/>
      <c r="AC111" s="168"/>
      <c r="AD111" s="164"/>
      <c r="AE111" s="165"/>
      <c r="AF111" s="165"/>
      <c r="AG111" s="168"/>
      <c r="AH111" s="164"/>
      <c r="AI111" s="165"/>
      <c r="AJ111" s="165"/>
      <c r="AK111" s="168"/>
      <c r="AL111" s="164"/>
      <c r="AM111" s="165"/>
      <c r="AN111" s="165"/>
      <c r="AO111" s="168"/>
      <c r="AP111" s="164"/>
      <c r="AQ111" s="165"/>
      <c r="AR111" s="165"/>
      <c r="AS111" s="168"/>
      <c r="AT111" s="164"/>
      <c r="AU111" s="165"/>
      <c r="AV111" s="165"/>
      <c r="AW111" s="168"/>
      <c r="AX111" s="164"/>
      <c r="AY111" s="165"/>
      <c r="AZ111" s="165"/>
      <c r="BA111" s="168"/>
      <c r="BB111" s="164"/>
      <c r="BC111" s="165"/>
      <c r="BD111" s="165"/>
      <c r="BE111" s="168"/>
      <c r="BF111" s="164"/>
      <c r="BG111" s="165"/>
      <c r="BH111" s="165"/>
      <c r="BI111" s="168"/>
      <c r="BJ111" s="176"/>
      <c r="BK111" s="176"/>
      <c r="BL111" s="176"/>
      <c r="BM111" s="177"/>
      <c r="BO111" s="141"/>
      <c r="BP111" s="121"/>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60"/>
    </row>
    <row r="112" spans="2:89" ht="10.5" customHeight="1" x14ac:dyDescent="0.15">
      <c r="B112" s="65"/>
      <c r="C112" s="42"/>
      <c r="D112" s="42"/>
      <c r="E112" s="42"/>
      <c r="F112" s="43"/>
      <c r="G112" s="183" t="s">
        <v>104</v>
      </c>
      <c r="H112" s="184"/>
      <c r="I112" s="184"/>
      <c r="J112" s="184"/>
      <c r="K112" s="184"/>
      <c r="L112" s="184"/>
      <c r="M112" s="184"/>
      <c r="N112" s="164"/>
      <c r="O112" s="165"/>
      <c r="P112" s="165"/>
      <c r="Q112" s="168"/>
      <c r="R112" s="164"/>
      <c r="S112" s="165"/>
      <c r="T112" s="165"/>
      <c r="U112" s="168"/>
      <c r="V112" s="164"/>
      <c r="W112" s="165"/>
      <c r="X112" s="165"/>
      <c r="Y112" s="168"/>
      <c r="Z112" s="164"/>
      <c r="AA112" s="165"/>
      <c r="AB112" s="165"/>
      <c r="AC112" s="168"/>
      <c r="AD112" s="164"/>
      <c r="AE112" s="165"/>
      <c r="AF112" s="165"/>
      <c r="AG112" s="168"/>
      <c r="AH112" s="164"/>
      <c r="AI112" s="165"/>
      <c r="AJ112" s="165"/>
      <c r="AK112" s="168"/>
      <c r="AL112" s="164"/>
      <c r="AM112" s="165"/>
      <c r="AN112" s="165"/>
      <c r="AO112" s="168"/>
      <c r="AP112" s="164"/>
      <c r="AQ112" s="165"/>
      <c r="AR112" s="165"/>
      <c r="AS112" s="168"/>
      <c r="AT112" s="164"/>
      <c r="AU112" s="165"/>
      <c r="AV112" s="165"/>
      <c r="AW112" s="168"/>
      <c r="AX112" s="164"/>
      <c r="AY112" s="165"/>
      <c r="AZ112" s="165"/>
      <c r="BA112" s="168"/>
      <c r="BB112" s="164"/>
      <c r="BC112" s="165"/>
      <c r="BD112" s="165"/>
      <c r="BE112" s="168"/>
      <c r="BF112" s="164"/>
      <c r="BG112" s="165"/>
      <c r="BH112" s="165"/>
      <c r="BI112" s="168"/>
      <c r="BJ112" s="178"/>
      <c r="BK112" s="178"/>
      <c r="BL112" s="178"/>
      <c r="BM112" s="179"/>
      <c r="BO112" s="141">
        <v>6</v>
      </c>
      <c r="BP112" s="121"/>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60"/>
    </row>
    <row r="113" spans="2:89" ht="10.5" customHeight="1" x14ac:dyDescent="0.15">
      <c r="B113" s="65"/>
      <c r="C113" s="42"/>
      <c r="D113" s="42"/>
      <c r="E113" s="42"/>
      <c r="F113" s="43"/>
      <c r="G113" s="185"/>
      <c r="H113" s="186"/>
      <c r="I113" s="186"/>
      <c r="J113" s="186"/>
      <c r="K113" s="186"/>
      <c r="L113" s="186"/>
      <c r="M113" s="186"/>
      <c r="N113" s="164"/>
      <c r="O113" s="165"/>
      <c r="P113" s="165"/>
      <c r="Q113" s="168"/>
      <c r="R113" s="164"/>
      <c r="S113" s="165"/>
      <c r="T113" s="165"/>
      <c r="U113" s="168"/>
      <c r="V113" s="164"/>
      <c r="W113" s="165"/>
      <c r="X113" s="165"/>
      <c r="Y113" s="168"/>
      <c r="Z113" s="164"/>
      <c r="AA113" s="165"/>
      <c r="AB113" s="165"/>
      <c r="AC113" s="168"/>
      <c r="AD113" s="164"/>
      <c r="AE113" s="165"/>
      <c r="AF113" s="165"/>
      <c r="AG113" s="168"/>
      <c r="AH113" s="164"/>
      <c r="AI113" s="165"/>
      <c r="AJ113" s="165"/>
      <c r="AK113" s="168"/>
      <c r="AL113" s="164"/>
      <c r="AM113" s="165"/>
      <c r="AN113" s="165"/>
      <c r="AO113" s="168"/>
      <c r="AP113" s="164"/>
      <c r="AQ113" s="165"/>
      <c r="AR113" s="165"/>
      <c r="AS113" s="168"/>
      <c r="AT113" s="164"/>
      <c r="AU113" s="165"/>
      <c r="AV113" s="165"/>
      <c r="AW113" s="168"/>
      <c r="AX113" s="164"/>
      <c r="AY113" s="165"/>
      <c r="AZ113" s="165"/>
      <c r="BA113" s="168"/>
      <c r="BB113" s="164"/>
      <c r="BC113" s="165"/>
      <c r="BD113" s="165"/>
      <c r="BE113" s="168"/>
      <c r="BF113" s="164"/>
      <c r="BG113" s="165"/>
      <c r="BH113" s="165"/>
      <c r="BI113" s="168"/>
      <c r="BJ113" s="176"/>
      <c r="BK113" s="176"/>
      <c r="BL113" s="176"/>
      <c r="BM113" s="177"/>
      <c r="BO113" s="141"/>
      <c r="BP113" s="121"/>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60"/>
    </row>
    <row r="114" spans="2:89" ht="10.5" customHeight="1" x14ac:dyDescent="0.15">
      <c r="B114" s="65"/>
      <c r="C114" s="42"/>
      <c r="D114" s="42"/>
      <c r="E114" s="42"/>
      <c r="F114" s="43"/>
      <c r="G114" s="41" t="s">
        <v>18</v>
      </c>
      <c r="H114" s="42"/>
      <c r="I114" s="42"/>
      <c r="J114" s="42"/>
      <c r="K114" s="42"/>
      <c r="L114" s="42"/>
      <c r="M114" s="42"/>
      <c r="N114" s="164"/>
      <c r="O114" s="165"/>
      <c r="P114" s="165"/>
      <c r="Q114" s="168"/>
      <c r="R114" s="164"/>
      <c r="S114" s="165"/>
      <c r="T114" s="165"/>
      <c r="U114" s="168"/>
      <c r="V114" s="164"/>
      <c r="W114" s="165"/>
      <c r="X114" s="165"/>
      <c r="Y114" s="168"/>
      <c r="Z114" s="164"/>
      <c r="AA114" s="165"/>
      <c r="AB114" s="165"/>
      <c r="AC114" s="168"/>
      <c r="AD114" s="164"/>
      <c r="AE114" s="165"/>
      <c r="AF114" s="165"/>
      <c r="AG114" s="168"/>
      <c r="AH114" s="164"/>
      <c r="AI114" s="165"/>
      <c r="AJ114" s="165"/>
      <c r="AK114" s="168"/>
      <c r="AL114" s="164"/>
      <c r="AM114" s="165"/>
      <c r="AN114" s="165"/>
      <c r="AO114" s="168"/>
      <c r="AP114" s="164"/>
      <c r="AQ114" s="165"/>
      <c r="AR114" s="165"/>
      <c r="AS114" s="168"/>
      <c r="AT114" s="164"/>
      <c r="AU114" s="165"/>
      <c r="AV114" s="165"/>
      <c r="AW114" s="168"/>
      <c r="AX114" s="164"/>
      <c r="AY114" s="165"/>
      <c r="AZ114" s="165"/>
      <c r="BA114" s="168"/>
      <c r="BB114" s="164"/>
      <c r="BC114" s="165"/>
      <c r="BD114" s="165"/>
      <c r="BE114" s="168"/>
      <c r="BF114" s="164"/>
      <c r="BG114" s="165"/>
      <c r="BH114" s="165"/>
      <c r="BI114" s="168"/>
      <c r="BJ114" s="178"/>
      <c r="BK114" s="178"/>
      <c r="BL114" s="178"/>
      <c r="BM114" s="179"/>
      <c r="BO114" s="141"/>
      <c r="BP114" s="121"/>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60"/>
    </row>
    <row r="115" spans="2:89" ht="10.5" customHeight="1" x14ac:dyDescent="0.15">
      <c r="B115" s="65"/>
      <c r="C115" s="42"/>
      <c r="D115" s="42"/>
      <c r="E115" s="42"/>
      <c r="F115" s="43"/>
      <c r="G115" s="174"/>
      <c r="H115" s="175"/>
      <c r="I115" s="175"/>
      <c r="J115" s="175"/>
      <c r="K115" s="175"/>
      <c r="L115" s="175"/>
      <c r="M115" s="175"/>
      <c r="N115" s="164"/>
      <c r="O115" s="165"/>
      <c r="P115" s="165"/>
      <c r="Q115" s="168"/>
      <c r="R115" s="164"/>
      <c r="S115" s="165"/>
      <c r="T115" s="165"/>
      <c r="U115" s="168"/>
      <c r="V115" s="164"/>
      <c r="W115" s="165"/>
      <c r="X115" s="165"/>
      <c r="Y115" s="168"/>
      <c r="Z115" s="164"/>
      <c r="AA115" s="165"/>
      <c r="AB115" s="165"/>
      <c r="AC115" s="168"/>
      <c r="AD115" s="164"/>
      <c r="AE115" s="165"/>
      <c r="AF115" s="165"/>
      <c r="AG115" s="168"/>
      <c r="AH115" s="164"/>
      <c r="AI115" s="165"/>
      <c r="AJ115" s="165"/>
      <c r="AK115" s="168"/>
      <c r="AL115" s="164"/>
      <c r="AM115" s="165"/>
      <c r="AN115" s="165"/>
      <c r="AO115" s="168"/>
      <c r="AP115" s="164"/>
      <c r="AQ115" s="165"/>
      <c r="AR115" s="165"/>
      <c r="AS115" s="168"/>
      <c r="AT115" s="164"/>
      <c r="AU115" s="165"/>
      <c r="AV115" s="165"/>
      <c r="AW115" s="168"/>
      <c r="AX115" s="164"/>
      <c r="AY115" s="165"/>
      <c r="AZ115" s="165"/>
      <c r="BA115" s="168"/>
      <c r="BB115" s="164"/>
      <c r="BC115" s="165"/>
      <c r="BD115" s="165"/>
      <c r="BE115" s="168"/>
      <c r="BF115" s="164"/>
      <c r="BG115" s="165"/>
      <c r="BH115" s="165"/>
      <c r="BI115" s="168"/>
      <c r="BJ115" s="176"/>
      <c r="BK115" s="176"/>
      <c r="BL115" s="176"/>
      <c r="BM115" s="177"/>
      <c r="BO115" s="141">
        <v>7</v>
      </c>
      <c r="BP115" s="121"/>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60"/>
    </row>
    <row r="116" spans="2:89" ht="10.5" customHeight="1" x14ac:dyDescent="0.15">
      <c r="B116" s="65"/>
      <c r="C116" s="42"/>
      <c r="D116" s="42"/>
      <c r="E116" s="42"/>
      <c r="F116" s="43"/>
      <c r="G116" s="41" t="s">
        <v>19</v>
      </c>
      <c r="H116" s="42"/>
      <c r="I116" s="42"/>
      <c r="J116" s="42"/>
      <c r="K116" s="42"/>
      <c r="L116" s="42"/>
      <c r="M116" s="42"/>
      <c r="N116" s="164"/>
      <c r="O116" s="165"/>
      <c r="P116" s="165"/>
      <c r="Q116" s="168"/>
      <c r="R116" s="164"/>
      <c r="S116" s="165"/>
      <c r="T116" s="165"/>
      <c r="U116" s="168"/>
      <c r="V116" s="164"/>
      <c r="W116" s="165"/>
      <c r="X116" s="165"/>
      <c r="Y116" s="168"/>
      <c r="Z116" s="164"/>
      <c r="AA116" s="165"/>
      <c r="AB116" s="165"/>
      <c r="AC116" s="168"/>
      <c r="AD116" s="164"/>
      <c r="AE116" s="165"/>
      <c r="AF116" s="165"/>
      <c r="AG116" s="168"/>
      <c r="AH116" s="164"/>
      <c r="AI116" s="165"/>
      <c r="AJ116" s="165"/>
      <c r="AK116" s="168"/>
      <c r="AL116" s="164"/>
      <c r="AM116" s="165"/>
      <c r="AN116" s="165"/>
      <c r="AO116" s="168"/>
      <c r="AP116" s="164"/>
      <c r="AQ116" s="165"/>
      <c r="AR116" s="165"/>
      <c r="AS116" s="168"/>
      <c r="AT116" s="164"/>
      <c r="AU116" s="165"/>
      <c r="AV116" s="165"/>
      <c r="AW116" s="168"/>
      <c r="AX116" s="164"/>
      <c r="AY116" s="165"/>
      <c r="AZ116" s="165"/>
      <c r="BA116" s="168"/>
      <c r="BB116" s="164"/>
      <c r="BC116" s="165"/>
      <c r="BD116" s="165"/>
      <c r="BE116" s="168"/>
      <c r="BF116" s="164"/>
      <c r="BG116" s="165"/>
      <c r="BH116" s="165"/>
      <c r="BI116" s="168"/>
      <c r="BJ116" s="178"/>
      <c r="BK116" s="178"/>
      <c r="BL116" s="178"/>
      <c r="BM116" s="179"/>
      <c r="BO116" s="141"/>
      <c r="BP116" s="121"/>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60"/>
    </row>
    <row r="117" spans="2:89" ht="10.5" customHeight="1" x14ac:dyDescent="0.15">
      <c r="B117" s="67"/>
      <c r="C117" s="45"/>
      <c r="D117" s="45"/>
      <c r="E117" s="45"/>
      <c r="F117" s="46"/>
      <c r="G117" s="41"/>
      <c r="H117" s="42"/>
      <c r="I117" s="42"/>
      <c r="J117" s="42"/>
      <c r="K117" s="42"/>
      <c r="L117" s="42"/>
      <c r="M117" s="42"/>
      <c r="N117" s="187"/>
      <c r="O117" s="188"/>
      <c r="P117" s="188"/>
      <c r="Q117" s="189"/>
      <c r="R117" s="187"/>
      <c r="S117" s="188"/>
      <c r="T117" s="188"/>
      <c r="U117" s="189"/>
      <c r="V117" s="187"/>
      <c r="W117" s="188"/>
      <c r="X117" s="188"/>
      <c r="Y117" s="189"/>
      <c r="Z117" s="187"/>
      <c r="AA117" s="188"/>
      <c r="AB117" s="188"/>
      <c r="AC117" s="189"/>
      <c r="AD117" s="187"/>
      <c r="AE117" s="188"/>
      <c r="AF117" s="188"/>
      <c r="AG117" s="189"/>
      <c r="AH117" s="187"/>
      <c r="AI117" s="188"/>
      <c r="AJ117" s="188"/>
      <c r="AK117" s="189"/>
      <c r="AL117" s="187"/>
      <c r="AM117" s="188"/>
      <c r="AN117" s="188"/>
      <c r="AO117" s="189"/>
      <c r="AP117" s="187"/>
      <c r="AQ117" s="188"/>
      <c r="AR117" s="188"/>
      <c r="AS117" s="189"/>
      <c r="AT117" s="187"/>
      <c r="AU117" s="188"/>
      <c r="AV117" s="188"/>
      <c r="AW117" s="189"/>
      <c r="AX117" s="187"/>
      <c r="AY117" s="188"/>
      <c r="AZ117" s="188"/>
      <c r="BA117" s="189"/>
      <c r="BB117" s="187"/>
      <c r="BC117" s="188"/>
      <c r="BD117" s="188"/>
      <c r="BE117" s="189"/>
      <c r="BF117" s="187"/>
      <c r="BG117" s="188"/>
      <c r="BH117" s="188"/>
      <c r="BI117" s="189"/>
      <c r="BJ117" s="74"/>
      <c r="BK117" s="74"/>
      <c r="BL117" s="74"/>
      <c r="BM117" s="190"/>
      <c r="BO117" s="141"/>
      <c r="BP117" s="121"/>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60"/>
    </row>
    <row r="118" spans="2:89" ht="10.5" customHeight="1" x14ac:dyDescent="0.15">
      <c r="B118" s="173" t="s">
        <v>21</v>
      </c>
      <c r="C118" s="39"/>
      <c r="D118" s="39"/>
      <c r="E118" s="39"/>
      <c r="F118" s="40"/>
      <c r="G118" s="38" t="s">
        <v>105</v>
      </c>
      <c r="H118" s="39"/>
      <c r="I118" s="39"/>
      <c r="J118" s="39"/>
      <c r="K118" s="39"/>
      <c r="L118" s="39"/>
      <c r="M118" s="39"/>
      <c r="N118" s="169"/>
      <c r="O118" s="166"/>
      <c r="P118" s="166"/>
      <c r="Q118" s="167"/>
      <c r="R118" s="169"/>
      <c r="S118" s="166"/>
      <c r="T118" s="166"/>
      <c r="U118" s="167"/>
      <c r="V118" s="169"/>
      <c r="W118" s="166"/>
      <c r="X118" s="166"/>
      <c r="Y118" s="167"/>
      <c r="Z118" s="169"/>
      <c r="AA118" s="166"/>
      <c r="AB118" s="166"/>
      <c r="AC118" s="167"/>
      <c r="AD118" s="169"/>
      <c r="AE118" s="166"/>
      <c r="AF118" s="166"/>
      <c r="AG118" s="167"/>
      <c r="AH118" s="169"/>
      <c r="AI118" s="166"/>
      <c r="AJ118" s="166"/>
      <c r="AK118" s="167"/>
      <c r="AL118" s="169"/>
      <c r="AM118" s="166"/>
      <c r="AN118" s="166"/>
      <c r="AO118" s="167"/>
      <c r="AP118" s="169"/>
      <c r="AQ118" s="166"/>
      <c r="AR118" s="166"/>
      <c r="AS118" s="167"/>
      <c r="AT118" s="169"/>
      <c r="AU118" s="166"/>
      <c r="AV118" s="166"/>
      <c r="AW118" s="167"/>
      <c r="AX118" s="169"/>
      <c r="AY118" s="166"/>
      <c r="AZ118" s="166"/>
      <c r="BA118" s="167"/>
      <c r="BB118" s="169"/>
      <c r="BC118" s="166"/>
      <c r="BD118" s="166"/>
      <c r="BE118" s="167"/>
      <c r="BF118" s="169"/>
      <c r="BG118" s="166"/>
      <c r="BH118" s="166"/>
      <c r="BI118" s="167"/>
      <c r="BJ118" s="70"/>
      <c r="BK118" s="70"/>
      <c r="BL118" s="70"/>
      <c r="BM118" s="91"/>
      <c r="BO118" s="141">
        <v>8</v>
      </c>
      <c r="BP118" s="121"/>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60"/>
    </row>
    <row r="119" spans="2:89" ht="10.5" customHeight="1" x14ac:dyDescent="0.15">
      <c r="B119" s="65"/>
      <c r="C119" s="42"/>
      <c r="D119" s="42"/>
      <c r="E119" s="42"/>
      <c r="F119" s="43"/>
      <c r="G119" s="174"/>
      <c r="H119" s="175"/>
      <c r="I119" s="175"/>
      <c r="J119" s="175"/>
      <c r="K119" s="175"/>
      <c r="L119" s="175"/>
      <c r="M119" s="175"/>
      <c r="N119" s="164"/>
      <c r="O119" s="165"/>
      <c r="P119" s="165"/>
      <c r="Q119" s="168"/>
      <c r="R119" s="164"/>
      <c r="S119" s="165"/>
      <c r="T119" s="165"/>
      <c r="U119" s="168"/>
      <c r="V119" s="164"/>
      <c r="W119" s="165"/>
      <c r="X119" s="165"/>
      <c r="Y119" s="168"/>
      <c r="Z119" s="164"/>
      <c r="AA119" s="165"/>
      <c r="AB119" s="165"/>
      <c r="AC119" s="168"/>
      <c r="AD119" s="164"/>
      <c r="AE119" s="165"/>
      <c r="AF119" s="165"/>
      <c r="AG119" s="168"/>
      <c r="AH119" s="164"/>
      <c r="AI119" s="165"/>
      <c r="AJ119" s="165"/>
      <c r="AK119" s="168"/>
      <c r="AL119" s="164"/>
      <c r="AM119" s="165"/>
      <c r="AN119" s="165"/>
      <c r="AO119" s="168"/>
      <c r="AP119" s="164"/>
      <c r="AQ119" s="165"/>
      <c r="AR119" s="165"/>
      <c r="AS119" s="168"/>
      <c r="AT119" s="164"/>
      <c r="AU119" s="165"/>
      <c r="AV119" s="165"/>
      <c r="AW119" s="168"/>
      <c r="AX119" s="164"/>
      <c r="AY119" s="165"/>
      <c r="AZ119" s="165"/>
      <c r="BA119" s="168"/>
      <c r="BB119" s="164"/>
      <c r="BC119" s="165"/>
      <c r="BD119" s="165"/>
      <c r="BE119" s="168"/>
      <c r="BF119" s="164"/>
      <c r="BG119" s="165"/>
      <c r="BH119" s="165"/>
      <c r="BI119" s="168"/>
      <c r="BJ119" s="176"/>
      <c r="BK119" s="176"/>
      <c r="BL119" s="176"/>
      <c r="BM119" s="177"/>
      <c r="BO119" s="141"/>
      <c r="BP119" s="121"/>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60"/>
    </row>
    <row r="120" spans="2:89" ht="10.5" customHeight="1" x14ac:dyDescent="0.15">
      <c r="B120" s="65"/>
      <c r="C120" s="42"/>
      <c r="D120" s="42"/>
      <c r="E120" s="42"/>
      <c r="F120" s="43"/>
      <c r="G120" s="41" t="s">
        <v>3</v>
      </c>
      <c r="H120" s="42"/>
      <c r="I120" s="42"/>
      <c r="J120" s="42"/>
      <c r="K120" s="42"/>
      <c r="L120" s="42"/>
      <c r="M120" s="42"/>
      <c r="N120" s="164"/>
      <c r="O120" s="165"/>
      <c r="P120" s="165"/>
      <c r="Q120" s="168"/>
      <c r="R120" s="164"/>
      <c r="S120" s="165"/>
      <c r="T120" s="165"/>
      <c r="U120" s="168"/>
      <c r="V120" s="164"/>
      <c r="W120" s="165"/>
      <c r="X120" s="165"/>
      <c r="Y120" s="168"/>
      <c r="Z120" s="164"/>
      <c r="AA120" s="165"/>
      <c r="AB120" s="165"/>
      <c r="AC120" s="168"/>
      <c r="AD120" s="164"/>
      <c r="AE120" s="165"/>
      <c r="AF120" s="165"/>
      <c r="AG120" s="168"/>
      <c r="AH120" s="164"/>
      <c r="AI120" s="165"/>
      <c r="AJ120" s="165"/>
      <c r="AK120" s="168"/>
      <c r="AL120" s="164"/>
      <c r="AM120" s="165"/>
      <c r="AN120" s="165"/>
      <c r="AO120" s="168"/>
      <c r="AP120" s="164"/>
      <c r="AQ120" s="165"/>
      <c r="AR120" s="165"/>
      <c r="AS120" s="168"/>
      <c r="AT120" s="164"/>
      <c r="AU120" s="165"/>
      <c r="AV120" s="165"/>
      <c r="AW120" s="168"/>
      <c r="AX120" s="164"/>
      <c r="AY120" s="165"/>
      <c r="AZ120" s="165"/>
      <c r="BA120" s="168"/>
      <c r="BB120" s="164"/>
      <c r="BC120" s="165"/>
      <c r="BD120" s="165"/>
      <c r="BE120" s="168"/>
      <c r="BF120" s="164"/>
      <c r="BG120" s="165"/>
      <c r="BH120" s="165"/>
      <c r="BI120" s="168"/>
      <c r="BJ120" s="72"/>
      <c r="BK120" s="72"/>
      <c r="BL120" s="72"/>
      <c r="BM120" s="92"/>
      <c r="BO120" s="141"/>
      <c r="BP120" s="121"/>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60"/>
    </row>
    <row r="121" spans="2:89" ht="10.5" customHeight="1" x14ac:dyDescent="0.15">
      <c r="B121" s="65"/>
      <c r="C121" s="42"/>
      <c r="D121" s="42"/>
      <c r="E121" s="42"/>
      <c r="F121" s="43"/>
      <c r="G121" s="174"/>
      <c r="H121" s="175"/>
      <c r="I121" s="175"/>
      <c r="J121" s="175"/>
      <c r="K121" s="175"/>
      <c r="L121" s="175"/>
      <c r="M121" s="175"/>
      <c r="N121" s="164"/>
      <c r="O121" s="165"/>
      <c r="P121" s="165"/>
      <c r="Q121" s="168"/>
      <c r="R121" s="164"/>
      <c r="S121" s="165"/>
      <c r="T121" s="165"/>
      <c r="U121" s="168"/>
      <c r="V121" s="164"/>
      <c r="W121" s="165"/>
      <c r="X121" s="165"/>
      <c r="Y121" s="168"/>
      <c r="Z121" s="164"/>
      <c r="AA121" s="165"/>
      <c r="AB121" s="165"/>
      <c r="AC121" s="168"/>
      <c r="AD121" s="164"/>
      <c r="AE121" s="165"/>
      <c r="AF121" s="165"/>
      <c r="AG121" s="168"/>
      <c r="AH121" s="164"/>
      <c r="AI121" s="165"/>
      <c r="AJ121" s="165"/>
      <c r="AK121" s="168"/>
      <c r="AL121" s="164"/>
      <c r="AM121" s="165"/>
      <c r="AN121" s="165"/>
      <c r="AO121" s="168"/>
      <c r="AP121" s="164"/>
      <c r="AQ121" s="165"/>
      <c r="AR121" s="165"/>
      <c r="AS121" s="168"/>
      <c r="AT121" s="164"/>
      <c r="AU121" s="165"/>
      <c r="AV121" s="165"/>
      <c r="AW121" s="168"/>
      <c r="AX121" s="164"/>
      <c r="AY121" s="165"/>
      <c r="AZ121" s="165"/>
      <c r="BA121" s="168"/>
      <c r="BB121" s="164"/>
      <c r="BC121" s="165"/>
      <c r="BD121" s="165"/>
      <c r="BE121" s="168"/>
      <c r="BF121" s="164"/>
      <c r="BG121" s="165"/>
      <c r="BH121" s="165"/>
      <c r="BI121" s="168"/>
      <c r="BJ121" s="176"/>
      <c r="BK121" s="176"/>
      <c r="BL121" s="176"/>
      <c r="BM121" s="177"/>
      <c r="BO121" s="141">
        <v>9</v>
      </c>
      <c r="BP121" s="121"/>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60"/>
    </row>
    <row r="122" spans="2:89" ht="10.5" customHeight="1" x14ac:dyDescent="0.15">
      <c r="B122" s="65"/>
      <c r="C122" s="42"/>
      <c r="D122" s="42"/>
      <c r="E122" s="42"/>
      <c r="F122" s="43"/>
      <c r="G122" s="183" t="s">
        <v>104</v>
      </c>
      <c r="H122" s="184"/>
      <c r="I122" s="184"/>
      <c r="J122" s="184"/>
      <c r="K122" s="184"/>
      <c r="L122" s="184"/>
      <c r="M122" s="184"/>
      <c r="N122" s="164"/>
      <c r="O122" s="165"/>
      <c r="P122" s="165"/>
      <c r="Q122" s="168"/>
      <c r="R122" s="164"/>
      <c r="S122" s="165"/>
      <c r="T122" s="165"/>
      <c r="U122" s="168"/>
      <c r="V122" s="164"/>
      <c r="W122" s="165"/>
      <c r="X122" s="165"/>
      <c r="Y122" s="168"/>
      <c r="Z122" s="164"/>
      <c r="AA122" s="165"/>
      <c r="AB122" s="165"/>
      <c r="AC122" s="168"/>
      <c r="AD122" s="164"/>
      <c r="AE122" s="165"/>
      <c r="AF122" s="165"/>
      <c r="AG122" s="168"/>
      <c r="AH122" s="164"/>
      <c r="AI122" s="165"/>
      <c r="AJ122" s="165"/>
      <c r="AK122" s="168"/>
      <c r="AL122" s="164"/>
      <c r="AM122" s="165"/>
      <c r="AN122" s="165"/>
      <c r="AO122" s="168"/>
      <c r="AP122" s="164"/>
      <c r="AQ122" s="165"/>
      <c r="AR122" s="165"/>
      <c r="AS122" s="168"/>
      <c r="AT122" s="164"/>
      <c r="AU122" s="165"/>
      <c r="AV122" s="165"/>
      <c r="AW122" s="168"/>
      <c r="AX122" s="164"/>
      <c r="AY122" s="165"/>
      <c r="AZ122" s="165"/>
      <c r="BA122" s="168"/>
      <c r="BB122" s="164"/>
      <c r="BC122" s="165"/>
      <c r="BD122" s="165"/>
      <c r="BE122" s="168"/>
      <c r="BF122" s="164"/>
      <c r="BG122" s="165"/>
      <c r="BH122" s="165"/>
      <c r="BI122" s="168"/>
      <c r="BJ122" s="178"/>
      <c r="BK122" s="178"/>
      <c r="BL122" s="178"/>
      <c r="BM122" s="179"/>
      <c r="BO122" s="141"/>
      <c r="BP122" s="121"/>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60"/>
    </row>
    <row r="123" spans="2:89" ht="10.5" customHeight="1" x14ac:dyDescent="0.15">
      <c r="B123" s="65"/>
      <c r="C123" s="42"/>
      <c r="D123" s="42"/>
      <c r="E123" s="42"/>
      <c r="F123" s="43"/>
      <c r="G123" s="185"/>
      <c r="H123" s="186"/>
      <c r="I123" s="186"/>
      <c r="J123" s="186"/>
      <c r="K123" s="186"/>
      <c r="L123" s="186"/>
      <c r="M123" s="186"/>
      <c r="N123" s="164"/>
      <c r="O123" s="165"/>
      <c r="P123" s="165"/>
      <c r="Q123" s="168"/>
      <c r="R123" s="164"/>
      <c r="S123" s="165"/>
      <c r="T123" s="165"/>
      <c r="U123" s="168"/>
      <c r="V123" s="164"/>
      <c r="W123" s="165"/>
      <c r="X123" s="165"/>
      <c r="Y123" s="168"/>
      <c r="Z123" s="164"/>
      <c r="AA123" s="165"/>
      <c r="AB123" s="165"/>
      <c r="AC123" s="168"/>
      <c r="AD123" s="164"/>
      <c r="AE123" s="165"/>
      <c r="AF123" s="165"/>
      <c r="AG123" s="168"/>
      <c r="AH123" s="164"/>
      <c r="AI123" s="165"/>
      <c r="AJ123" s="165"/>
      <c r="AK123" s="168"/>
      <c r="AL123" s="164"/>
      <c r="AM123" s="165"/>
      <c r="AN123" s="165"/>
      <c r="AO123" s="168"/>
      <c r="AP123" s="164"/>
      <c r="AQ123" s="165"/>
      <c r="AR123" s="165"/>
      <c r="AS123" s="168"/>
      <c r="AT123" s="164"/>
      <c r="AU123" s="165"/>
      <c r="AV123" s="165"/>
      <c r="AW123" s="168"/>
      <c r="AX123" s="164"/>
      <c r="AY123" s="165"/>
      <c r="AZ123" s="165"/>
      <c r="BA123" s="168"/>
      <c r="BB123" s="164"/>
      <c r="BC123" s="165"/>
      <c r="BD123" s="165"/>
      <c r="BE123" s="168"/>
      <c r="BF123" s="164"/>
      <c r="BG123" s="165"/>
      <c r="BH123" s="165"/>
      <c r="BI123" s="168"/>
      <c r="BJ123" s="176"/>
      <c r="BK123" s="176"/>
      <c r="BL123" s="176"/>
      <c r="BM123" s="177"/>
      <c r="BO123" s="141"/>
      <c r="BP123" s="121"/>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60"/>
    </row>
    <row r="124" spans="2:89" ht="10.5" customHeight="1" x14ac:dyDescent="0.15">
      <c r="B124" s="65"/>
      <c r="C124" s="42"/>
      <c r="D124" s="42"/>
      <c r="E124" s="42"/>
      <c r="F124" s="43"/>
      <c r="G124" s="41" t="s">
        <v>18</v>
      </c>
      <c r="H124" s="42"/>
      <c r="I124" s="42"/>
      <c r="J124" s="42"/>
      <c r="K124" s="42"/>
      <c r="L124" s="42"/>
      <c r="M124" s="42"/>
      <c r="N124" s="164"/>
      <c r="O124" s="165"/>
      <c r="P124" s="165"/>
      <c r="Q124" s="168"/>
      <c r="R124" s="164"/>
      <c r="S124" s="165"/>
      <c r="T124" s="165"/>
      <c r="U124" s="168"/>
      <c r="V124" s="164"/>
      <c r="W124" s="165"/>
      <c r="X124" s="165"/>
      <c r="Y124" s="168"/>
      <c r="Z124" s="164"/>
      <c r="AA124" s="165"/>
      <c r="AB124" s="165"/>
      <c r="AC124" s="168"/>
      <c r="AD124" s="164"/>
      <c r="AE124" s="165"/>
      <c r="AF124" s="165"/>
      <c r="AG124" s="168"/>
      <c r="AH124" s="164"/>
      <c r="AI124" s="165"/>
      <c r="AJ124" s="165"/>
      <c r="AK124" s="168"/>
      <c r="AL124" s="164"/>
      <c r="AM124" s="165"/>
      <c r="AN124" s="165"/>
      <c r="AO124" s="168"/>
      <c r="AP124" s="164"/>
      <c r="AQ124" s="165"/>
      <c r="AR124" s="165"/>
      <c r="AS124" s="168"/>
      <c r="AT124" s="164"/>
      <c r="AU124" s="165"/>
      <c r="AV124" s="165"/>
      <c r="AW124" s="168"/>
      <c r="AX124" s="164"/>
      <c r="AY124" s="165"/>
      <c r="AZ124" s="165"/>
      <c r="BA124" s="168"/>
      <c r="BB124" s="164"/>
      <c r="BC124" s="165"/>
      <c r="BD124" s="165"/>
      <c r="BE124" s="168"/>
      <c r="BF124" s="164"/>
      <c r="BG124" s="165"/>
      <c r="BH124" s="165"/>
      <c r="BI124" s="168"/>
      <c r="BJ124" s="178"/>
      <c r="BK124" s="178"/>
      <c r="BL124" s="178"/>
      <c r="BM124" s="179"/>
      <c r="BO124" s="141">
        <v>10</v>
      </c>
      <c r="BP124" s="121"/>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60"/>
    </row>
    <row r="125" spans="2:89" ht="10.5" customHeight="1" x14ac:dyDescent="0.15">
      <c r="B125" s="65"/>
      <c r="C125" s="42"/>
      <c r="D125" s="42"/>
      <c r="E125" s="42"/>
      <c r="F125" s="43"/>
      <c r="G125" s="174"/>
      <c r="H125" s="175"/>
      <c r="I125" s="175"/>
      <c r="J125" s="175"/>
      <c r="K125" s="175"/>
      <c r="L125" s="175"/>
      <c r="M125" s="175"/>
      <c r="N125" s="164"/>
      <c r="O125" s="165"/>
      <c r="P125" s="165"/>
      <c r="Q125" s="168"/>
      <c r="R125" s="164"/>
      <c r="S125" s="165"/>
      <c r="T125" s="165"/>
      <c r="U125" s="168"/>
      <c r="V125" s="164"/>
      <c r="W125" s="165"/>
      <c r="X125" s="165"/>
      <c r="Y125" s="168"/>
      <c r="Z125" s="164"/>
      <c r="AA125" s="165"/>
      <c r="AB125" s="165"/>
      <c r="AC125" s="168"/>
      <c r="AD125" s="164"/>
      <c r="AE125" s="165"/>
      <c r="AF125" s="165"/>
      <c r="AG125" s="168"/>
      <c r="AH125" s="164"/>
      <c r="AI125" s="165"/>
      <c r="AJ125" s="165"/>
      <c r="AK125" s="168"/>
      <c r="AL125" s="164"/>
      <c r="AM125" s="165"/>
      <c r="AN125" s="165"/>
      <c r="AO125" s="168"/>
      <c r="AP125" s="164"/>
      <c r="AQ125" s="165"/>
      <c r="AR125" s="165"/>
      <c r="AS125" s="168"/>
      <c r="AT125" s="164"/>
      <c r="AU125" s="165"/>
      <c r="AV125" s="165"/>
      <c r="AW125" s="168"/>
      <c r="AX125" s="164"/>
      <c r="AY125" s="165"/>
      <c r="AZ125" s="165"/>
      <c r="BA125" s="168"/>
      <c r="BB125" s="164"/>
      <c r="BC125" s="165"/>
      <c r="BD125" s="165"/>
      <c r="BE125" s="168"/>
      <c r="BF125" s="164"/>
      <c r="BG125" s="165"/>
      <c r="BH125" s="165"/>
      <c r="BI125" s="168"/>
      <c r="BJ125" s="176"/>
      <c r="BK125" s="176"/>
      <c r="BL125" s="176"/>
      <c r="BM125" s="177"/>
      <c r="BO125" s="141"/>
      <c r="BP125" s="121"/>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60"/>
    </row>
    <row r="126" spans="2:89" ht="10.5" customHeight="1" x14ac:dyDescent="0.15">
      <c r="B126" s="65"/>
      <c r="C126" s="42"/>
      <c r="D126" s="42"/>
      <c r="E126" s="42"/>
      <c r="F126" s="43"/>
      <c r="G126" s="41" t="s">
        <v>19</v>
      </c>
      <c r="H126" s="42"/>
      <c r="I126" s="42"/>
      <c r="J126" s="42"/>
      <c r="K126" s="42"/>
      <c r="L126" s="42"/>
      <c r="M126" s="42"/>
      <c r="N126" s="164"/>
      <c r="O126" s="165"/>
      <c r="P126" s="165"/>
      <c r="Q126" s="168"/>
      <c r="R126" s="164"/>
      <c r="S126" s="165"/>
      <c r="T126" s="165"/>
      <c r="U126" s="168"/>
      <c r="V126" s="164"/>
      <c r="W126" s="165"/>
      <c r="X126" s="165"/>
      <c r="Y126" s="168"/>
      <c r="Z126" s="164"/>
      <c r="AA126" s="165"/>
      <c r="AB126" s="165"/>
      <c r="AC126" s="168"/>
      <c r="AD126" s="164"/>
      <c r="AE126" s="165"/>
      <c r="AF126" s="165"/>
      <c r="AG126" s="168"/>
      <c r="AH126" s="164"/>
      <c r="AI126" s="165"/>
      <c r="AJ126" s="165"/>
      <c r="AK126" s="168"/>
      <c r="AL126" s="164"/>
      <c r="AM126" s="165"/>
      <c r="AN126" s="165"/>
      <c r="AO126" s="168"/>
      <c r="AP126" s="164"/>
      <c r="AQ126" s="165"/>
      <c r="AR126" s="165"/>
      <c r="AS126" s="168"/>
      <c r="AT126" s="164"/>
      <c r="AU126" s="165"/>
      <c r="AV126" s="165"/>
      <c r="AW126" s="168"/>
      <c r="AX126" s="164"/>
      <c r="AY126" s="165"/>
      <c r="AZ126" s="165"/>
      <c r="BA126" s="168"/>
      <c r="BB126" s="164"/>
      <c r="BC126" s="165"/>
      <c r="BD126" s="165"/>
      <c r="BE126" s="168"/>
      <c r="BF126" s="164"/>
      <c r="BG126" s="165"/>
      <c r="BH126" s="165"/>
      <c r="BI126" s="168"/>
      <c r="BJ126" s="178"/>
      <c r="BK126" s="178"/>
      <c r="BL126" s="178"/>
      <c r="BM126" s="179"/>
      <c r="BO126" s="141"/>
      <c r="BP126" s="121"/>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60"/>
    </row>
    <row r="127" spans="2:89" ht="10.5" customHeight="1" x14ac:dyDescent="0.15">
      <c r="B127" s="67"/>
      <c r="C127" s="45"/>
      <c r="D127" s="45"/>
      <c r="E127" s="45"/>
      <c r="F127" s="46"/>
      <c r="G127" s="41"/>
      <c r="H127" s="42"/>
      <c r="I127" s="42"/>
      <c r="J127" s="42"/>
      <c r="K127" s="42"/>
      <c r="L127" s="42"/>
      <c r="M127" s="42"/>
      <c r="N127" s="187"/>
      <c r="O127" s="188"/>
      <c r="P127" s="188"/>
      <c r="Q127" s="189"/>
      <c r="R127" s="187"/>
      <c r="S127" s="188"/>
      <c r="T127" s="188"/>
      <c r="U127" s="189"/>
      <c r="V127" s="187"/>
      <c r="W127" s="188"/>
      <c r="X127" s="188"/>
      <c r="Y127" s="189"/>
      <c r="Z127" s="187"/>
      <c r="AA127" s="188"/>
      <c r="AB127" s="188"/>
      <c r="AC127" s="189"/>
      <c r="AD127" s="187"/>
      <c r="AE127" s="188"/>
      <c r="AF127" s="188"/>
      <c r="AG127" s="189"/>
      <c r="AH127" s="187"/>
      <c r="AI127" s="188"/>
      <c r="AJ127" s="188"/>
      <c r="AK127" s="189"/>
      <c r="AL127" s="187"/>
      <c r="AM127" s="188"/>
      <c r="AN127" s="188"/>
      <c r="AO127" s="189"/>
      <c r="AP127" s="187"/>
      <c r="AQ127" s="188"/>
      <c r="AR127" s="188"/>
      <c r="AS127" s="189"/>
      <c r="AT127" s="187"/>
      <c r="AU127" s="188"/>
      <c r="AV127" s="188"/>
      <c r="AW127" s="189"/>
      <c r="AX127" s="187"/>
      <c r="AY127" s="188"/>
      <c r="AZ127" s="188"/>
      <c r="BA127" s="189"/>
      <c r="BB127" s="187"/>
      <c r="BC127" s="188"/>
      <c r="BD127" s="188"/>
      <c r="BE127" s="189"/>
      <c r="BF127" s="187"/>
      <c r="BG127" s="188"/>
      <c r="BH127" s="188"/>
      <c r="BI127" s="189"/>
      <c r="BJ127" s="74"/>
      <c r="BK127" s="74"/>
      <c r="BL127" s="74"/>
      <c r="BM127" s="190"/>
      <c r="BO127" s="154"/>
      <c r="BP127" s="155"/>
      <c r="BQ127" s="38" t="s">
        <v>30</v>
      </c>
      <c r="BR127" s="39"/>
      <c r="BS127" s="39"/>
      <c r="BT127" s="39"/>
      <c r="BU127" s="39"/>
      <c r="BV127" s="39"/>
      <c r="BW127" s="39"/>
      <c r="BX127" s="39"/>
      <c r="BY127" s="39"/>
      <c r="BZ127" s="39"/>
      <c r="CA127" s="39"/>
      <c r="CB127" s="39"/>
      <c r="CC127" s="39"/>
      <c r="CD127" s="39"/>
      <c r="CE127" s="40"/>
      <c r="CF127" s="127"/>
      <c r="CG127" s="128"/>
      <c r="CH127" s="128"/>
      <c r="CI127" s="128"/>
      <c r="CJ127" s="128"/>
      <c r="CK127" s="151"/>
    </row>
    <row r="128" spans="2:89" ht="10.5" customHeight="1" x14ac:dyDescent="0.15">
      <c r="B128" s="173" t="s">
        <v>22</v>
      </c>
      <c r="C128" s="39"/>
      <c r="D128" s="39"/>
      <c r="E128" s="39"/>
      <c r="F128" s="40"/>
      <c r="G128" s="38" t="s">
        <v>105</v>
      </c>
      <c r="H128" s="39"/>
      <c r="I128" s="39"/>
      <c r="J128" s="39"/>
      <c r="K128" s="39"/>
      <c r="L128" s="39"/>
      <c r="M128" s="39"/>
      <c r="N128" s="169"/>
      <c r="O128" s="166"/>
      <c r="P128" s="166"/>
      <c r="Q128" s="167"/>
      <c r="R128" s="169"/>
      <c r="S128" s="166"/>
      <c r="T128" s="166"/>
      <c r="U128" s="167"/>
      <c r="V128" s="169"/>
      <c r="W128" s="166"/>
      <c r="X128" s="166"/>
      <c r="Y128" s="167"/>
      <c r="Z128" s="169"/>
      <c r="AA128" s="166"/>
      <c r="AB128" s="166"/>
      <c r="AC128" s="167"/>
      <c r="AD128" s="169"/>
      <c r="AE128" s="166"/>
      <c r="AF128" s="166"/>
      <c r="AG128" s="167"/>
      <c r="AH128" s="169"/>
      <c r="AI128" s="166"/>
      <c r="AJ128" s="166"/>
      <c r="AK128" s="167"/>
      <c r="AL128" s="169"/>
      <c r="AM128" s="166"/>
      <c r="AN128" s="166"/>
      <c r="AO128" s="167"/>
      <c r="AP128" s="169"/>
      <c r="AQ128" s="166"/>
      <c r="AR128" s="166"/>
      <c r="AS128" s="167"/>
      <c r="AT128" s="169"/>
      <c r="AU128" s="166"/>
      <c r="AV128" s="166"/>
      <c r="AW128" s="167"/>
      <c r="AX128" s="169"/>
      <c r="AY128" s="166"/>
      <c r="AZ128" s="166"/>
      <c r="BA128" s="167"/>
      <c r="BB128" s="169"/>
      <c r="BC128" s="166"/>
      <c r="BD128" s="166"/>
      <c r="BE128" s="167"/>
      <c r="BF128" s="169"/>
      <c r="BG128" s="166"/>
      <c r="BH128" s="166"/>
      <c r="BI128" s="167"/>
      <c r="BJ128" s="70"/>
      <c r="BK128" s="70"/>
      <c r="BL128" s="70"/>
      <c r="BM128" s="91"/>
      <c r="BO128" s="156"/>
      <c r="BP128" s="157"/>
      <c r="BQ128" s="41"/>
      <c r="BR128" s="42"/>
      <c r="BS128" s="42"/>
      <c r="BT128" s="42"/>
      <c r="BU128" s="42"/>
      <c r="BV128" s="42"/>
      <c r="BW128" s="42"/>
      <c r="BX128" s="42"/>
      <c r="BY128" s="42"/>
      <c r="BZ128" s="42"/>
      <c r="CA128" s="42"/>
      <c r="CB128" s="42"/>
      <c r="CC128" s="42"/>
      <c r="CD128" s="42"/>
      <c r="CE128" s="43"/>
      <c r="CF128" s="130"/>
      <c r="CG128" s="131"/>
      <c r="CH128" s="131"/>
      <c r="CI128" s="131"/>
      <c r="CJ128" s="131"/>
      <c r="CK128" s="152"/>
    </row>
    <row r="129" spans="2:89" ht="10.5" customHeight="1" thickBot="1" x14ac:dyDescent="0.2">
      <c r="B129" s="65"/>
      <c r="C129" s="42"/>
      <c r="D129" s="42"/>
      <c r="E129" s="42"/>
      <c r="F129" s="43"/>
      <c r="G129" s="174"/>
      <c r="H129" s="175"/>
      <c r="I129" s="175"/>
      <c r="J129" s="175"/>
      <c r="K129" s="175"/>
      <c r="L129" s="175"/>
      <c r="M129" s="175"/>
      <c r="N129" s="164"/>
      <c r="O129" s="165"/>
      <c r="P129" s="165"/>
      <c r="Q129" s="168"/>
      <c r="R129" s="164"/>
      <c r="S129" s="165"/>
      <c r="T129" s="165"/>
      <c r="U129" s="168"/>
      <c r="V129" s="164"/>
      <c r="W129" s="165"/>
      <c r="X129" s="165"/>
      <c r="Y129" s="168"/>
      <c r="Z129" s="164"/>
      <c r="AA129" s="165"/>
      <c r="AB129" s="165"/>
      <c r="AC129" s="168"/>
      <c r="AD129" s="164"/>
      <c r="AE129" s="165"/>
      <c r="AF129" s="165"/>
      <c r="AG129" s="168"/>
      <c r="AH129" s="164"/>
      <c r="AI129" s="165"/>
      <c r="AJ129" s="165"/>
      <c r="AK129" s="168"/>
      <c r="AL129" s="164"/>
      <c r="AM129" s="165"/>
      <c r="AN129" s="165"/>
      <c r="AO129" s="168"/>
      <c r="AP129" s="164"/>
      <c r="AQ129" s="165"/>
      <c r="AR129" s="165"/>
      <c r="AS129" s="168"/>
      <c r="AT129" s="164"/>
      <c r="AU129" s="165"/>
      <c r="AV129" s="165"/>
      <c r="AW129" s="168"/>
      <c r="AX129" s="164"/>
      <c r="AY129" s="165"/>
      <c r="AZ129" s="165"/>
      <c r="BA129" s="168"/>
      <c r="BB129" s="164"/>
      <c r="BC129" s="165"/>
      <c r="BD129" s="165"/>
      <c r="BE129" s="168"/>
      <c r="BF129" s="164"/>
      <c r="BG129" s="165"/>
      <c r="BH129" s="165"/>
      <c r="BI129" s="168"/>
      <c r="BJ129" s="176"/>
      <c r="BK129" s="176"/>
      <c r="BL129" s="176"/>
      <c r="BM129" s="177"/>
      <c r="BO129" s="158"/>
      <c r="BP129" s="159"/>
      <c r="BQ129" s="81"/>
      <c r="BR129" s="82"/>
      <c r="BS129" s="82"/>
      <c r="BT129" s="82"/>
      <c r="BU129" s="82"/>
      <c r="BV129" s="82"/>
      <c r="BW129" s="82"/>
      <c r="BX129" s="82"/>
      <c r="BY129" s="82"/>
      <c r="BZ129" s="82"/>
      <c r="CA129" s="82"/>
      <c r="CB129" s="82"/>
      <c r="CC129" s="82"/>
      <c r="CD129" s="82"/>
      <c r="CE129" s="83"/>
      <c r="CF129" s="133"/>
      <c r="CG129" s="134"/>
      <c r="CH129" s="134"/>
      <c r="CI129" s="134"/>
      <c r="CJ129" s="134"/>
      <c r="CK129" s="153"/>
    </row>
    <row r="130" spans="2:89" ht="10.5" customHeight="1" x14ac:dyDescent="0.15">
      <c r="B130" s="65"/>
      <c r="C130" s="42"/>
      <c r="D130" s="42"/>
      <c r="E130" s="42"/>
      <c r="F130" s="43"/>
      <c r="G130" s="41" t="s">
        <v>3</v>
      </c>
      <c r="H130" s="42"/>
      <c r="I130" s="42"/>
      <c r="J130" s="42"/>
      <c r="K130" s="42"/>
      <c r="L130" s="42"/>
      <c r="M130" s="42"/>
      <c r="N130" s="164"/>
      <c r="O130" s="165"/>
      <c r="P130" s="165"/>
      <c r="Q130" s="168"/>
      <c r="R130" s="164"/>
      <c r="S130" s="165"/>
      <c r="T130" s="165"/>
      <c r="U130" s="168"/>
      <c r="V130" s="164"/>
      <c r="W130" s="165"/>
      <c r="X130" s="165"/>
      <c r="Y130" s="168"/>
      <c r="Z130" s="164"/>
      <c r="AA130" s="165"/>
      <c r="AB130" s="165"/>
      <c r="AC130" s="168"/>
      <c r="AD130" s="164"/>
      <c r="AE130" s="165"/>
      <c r="AF130" s="165"/>
      <c r="AG130" s="168"/>
      <c r="AH130" s="164"/>
      <c r="AI130" s="165"/>
      <c r="AJ130" s="165"/>
      <c r="AK130" s="168"/>
      <c r="AL130" s="164"/>
      <c r="AM130" s="165"/>
      <c r="AN130" s="165"/>
      <c r="AO130" s="168"/>
      <c r="AP130" s="164"/>
      <c r="AQ130" s="165"/>
      <c r="AR130" s="165"/>
      <c r="AS130" s="168"/>
      <c r="AT130" s="164"/>
      <c r="AU130" s="165"/>
      <c r="AV130" s="165"/>
      <c r="AW130" s="168"/>
      <c r="AX130" s="164"/>
      <c r="AY130" s="165"/>
      <c r="AZ130" s="165"/>
      <c r="BA130" s="168"/>
      <c r="BB130" s="164"/>
      <c r="BC130" s="165"/>
      <c r="BD130" s="165"/>
      <c r="BE130" s="168"/>
      <c r="BF130" s="164"/>
      <c r="BG130" s="165"/>
      <c r="BH130" s="165"/>
      <c r="BI130" s="168"/>
      <c r="BJ130" s="72"/>
      <c r="BK130" s="72"/>
      <c r="BL130" s="72"/>
      <c r="BM130" s="92"/>
      <c r="BO130" s="4"/>
      <c r="BP130" s="4"/>
      <c r="BQ130" s="4"/>
      <c r="BR130" s="4"/>
      <c r="BS130" s="4"/>
      <c r="BT130" s="4"/>
      <c r="BU130" s="4"/>
      <c r="BV130" s="4"/>
      <c r="BW130" s="4"/>
      <c r="BX130" s="4"/>
      <c r="BY130" s="4"/>
      <c r="BZ130" s="4"/>
      <c r="CA130" s="4"/>
      <c r="CB130" s="4"/>
      <c r="CC130" s="4"/>
      <c r="CD130" s="4"/>
      <c r="CE130" s="4"/>
      <c r="CF130" s="24"/>
      <c r="CG130" s="25"/>
      <c r="CH130" s="24"/>
      <c r="CI130" s="24"/>
      <c r="CJ130" s="24"/>
      <c r="CK130" s="24"/>
    </row>
    <row r="131" spans="2:89" ht="10.5" customHeight="1" x14ac:dyDescent="0.15">
      <c r="B131" s="65"/>
      <c r="C131" s="42"/>
      <c r="D131" s="42"/>
      <c r="E131" s="42"/>
      <c r="F131" s="43"/>
      <c r="G131" s="174"/>
      <c r="H131" s="175"/>
      <c r="I131" s="175"/>
      <c r="J131" s="175"/>
      <c r="K131" s="175"/>
      <c r="L131" s="175"/>
      <c r="M131" s="175"/>
      <c r="N131" s="164"/>
      <c r="O131" s="165"/>
      <c r="P131" s="165"/>
      <c r="Q131" s="168"/>
      <c r="R131" s="164"/>
      <c r="S131" s="165"/>
      <c r="T131" s="165"/>
      <c r="U131" s="168"/>
      <c r="V131" s="164"/>
      <c r="W131" s="165"/>
      <c r="X131" s="165"/>
      <c r="Y131" s="168"/>
      <c r="Z131" s="164"/>
      <c r="AA131" s="165"/>
      <c r="AB131" s="165"/>
      <c r="AC131" s="168"/>
      <c r="AD131" s="164"/>
      <c r="AE131" s="165"/>
      <c r="AF131" s="165"/>
      <c r="AG131" s="168"/>
      <c r="AH131" s="164"/>
      <c r="AI131" s="165"/>
      <c r="AJ131" s="165"/>
      <c r="AK131" s="168"/>
      <c r="AL131" s="164"/>
      <c r="AM131" s="165"/>
      <c r="AN131" s="165"/>
      <c r="AO131" s="168"/>
      <c r="AP131" s="164"/>
      <c r="AQ131" s="165"/>
      <c r="AR131" s="165"/>
      <c r="AS131" s="168"/>
      <c r="AT131" s="164"/>
      <c r="AU131" s="165"/>
      <c r="AV131" s="165"/>
      <c r="AW131" s="168"/>
      <c r="AX131" s="164"/>
      <c r="AY131" s="165"/>
      <c r="AZ131" s="165"/>
      <c r="BA131" s="168"/>
      <c r="BB131" s="164"/>
      <c r="BC131" s="165"/>
      <c r="BD131" s="165"/>
      <c r="BE131" s="168"/>
      <c r="BF131" s="164"/>
      <c r="BG131" s="165"/>
      <c r="BH131" s="165"/>
      <c r="BI131" s="168"/>
      <c r="BJ131" s="176"/>
      <c r="BK131" s="176"/>
      <c r="BL131" s="176"/>
      <c r="BM131" s="177"/>
    </row>
    <row r="132" spans="2:89" ht="10.5" customHeight="1" thickBot="1" x14ac:dyDescent="0.2">
      <c r="B132" s="65"/>
      <c r="C132" s="42"/>
      <c r="D132" s="42"/>
      <c r="E132" s="42"/>
      <c r="F132" s="43"/>
      <c r="G132" s="183" t="s">
        <v>104</v>
      </c>
      <c r="H132" s="184"/>
      <c r="I132" s="184"/>
      <c r="J132" s="184"/>
      <c r="K132" s="184"/>
      <c r="L132" s="184"/>
      <c r="M132" s="184"/>
      <c r="N132" s="164"/>
      <c r="O132" s="165"/>
      <c r="P132" s="165"/>
      <c r="Q132" s="168"/>
      <c r="R132" s="164"/>
      <c r="S132" s="165"/>
      <c r="T132" s="165"/>
      <c r="U132" s="168"/>
      <c r="V132" s="164"/>
      <c r="W132" s="165"/>
      <c r="X132" s="165"/>
      <c r="Y132" s="168"/>
      <c r="Z132" s="164"/>
      <c r="AA132" s="165"/>
      <c r="AB132" s="165"/>
      <c r="AC132" s="168"/>
      <c r="AD132" s="164"/>
      <c r="AE132" s="165"/>
      <c r="AF132" s="165"/>
      <c r="AG132" s="168"/>
      <c r="AH132" s="164"/>
      <c r="AI132" s="165"/>
      <c r="AJ132" s="165"/>
      <c r="AK132" s="168"/>
      <c r="AL132" s="164"/>
      <c r="AM132" s="165"/>
      <c r="AN132" s="165"/>
      <c r="AO132" s="168"/>
      <c r="AP132" s="164"/>
      <c r="AQ132" s="165"/>
      <c r="AR132" s="165"/>
      <c r="AS132" s="168"/>
      <c r="AT132" s="164"/>
      <c r="AU132" s="165"/>
      <c r="AV132" s="165"/>
      <c r="AW132" s="168"/>
      <c r="AX132" s="164"/>
      <c r="AY132" s="165"/>
      <c r="AZ132" s="165"/>
      <c r="BA132" s="168"/>
      <c r="BB132" s="164"/>
      <c r="BC132" s="165"/>
      <c r="BD132" s="165"/>
      <c r="BE132" s="168"/>
      <c r="BF132" s="164"/>
      <c r="BG132" s="165"/>
      <c r="BH132" s="165"/>
      <c r="BI132" s="168"/>
      <c r="BJ132" s="178"/>
      <c r="BK132" s="178"/>
      <c r="BL132" s="178"/>
      <c r="BM132" s="179"/>
    </row>
    <row r="133" spans="2:89" ht="10.5" customHeight="1" x14ac:dyDescent="0.15">
      <c r="B133" s="65"/>
      <c r="C133" s="42"/>
      <c r="D133" s="42"/>
      <c r="E133" s="42"/>
      <c r="F133" s="43"/>
      <c r="G133" s="185"/>
      <c r="H133" s="186"/>
      <c r="I133" s="186"/>
      <c r="J133" s="186"/>
      <c r="K133" s="186"/>
      <c r="L133" s="186"/>
      <c r="M133" s="186"/>
      <c r="N133" s="164"/>
      <c r="O133" s="165"/>
      <c r="P133" s="165"/>
      <c r="Q133" s="168"/>
      <c r="R133" s="164"/>
      <c r="S133" s="165"/>
      <c r="T133" s="165"/>
      <c r="U133" s="168"/>
      <c r="V133" s="164"/>
      <c r="W133" s="165"/>
      <c r="X133" s="165"/>
      <c r="Y133" s="168"/>
      <c r="Z133" s="164"/>
      <c r="AA133" s="165"/>
      <c r="AB133" s="165"/>
      <c r="AC133" s="168"/>
      <c r="AD133" s="164"/>
      <c r="AE133" s="165"/>
      <c r="AF133" s="165"/>
      <c r="AG133" s="168"/>
      <c r="AH133" s="164"/>
      <c r="AI133" s="165"/>
      <c r="AJ133" s="165"/>
      <c r="AK133" s="168"/>
      <c r="AL133" s="164"/>
      <c r="AM133" s="165"/>
      <c r="AN133" s="165"/>
      <c r="AO133" s="168"/>
      <c r="AP133" s="164"/>
      <c r="AQ133" s="165"/>
      <c r="AR133" s="165"/>
      <c r="AS133" s="168"/>
      <c r="AT133" s="164"/>
      <c r="AU133" s="165"/>
      <c r="AV133" s="165"/>
      <c r="AW133" s="168"/>
      <c r="AX133" s="164"/>
      <c r="AY133" s="165"/>
      <c r="AZ133" s="165"/>
      <c r="BA133" s="168"/>
      <c r="BB133" s="164"/>
      <c r="BC133" s="165"/>
      <c r="BD133" s="165"/>
      <c r="BE133" s="168"/>
      <c r="BF133" s="164"/>
      <c r="BG133" s="165"/>
      <c r="BH133" s="165"/>
      <c r="BI133" s="168"/>
      <c r="BJ133" s="176"/>
      <c r="BK133" s="176"/>
      <c r="BL133" s="176"/>
      <c r="BM133" s="177"/>
      <c r="BO133" s="140" t="s">
        <v>16</v>
      </c>
      <c r="BP133" s="119"/>
      <c r="BQ133" s="119"/>
      <c r="BR133" s="119"/>
      <c r="BS133" s="119"/>
      <c r="BT133" s="119"/>
      <c r="BU133" s="119"/>
      <c r="BV133" s="119"/>
      <c r="BW133" s="119"/>
      <c r="BX133" s="119"/>
      <c r="BY133" s="119"/>
      <c r="BZ133" s="119"/>
      <c r="CA133" s="119"/>
      <c r="CB133" s="119"/>
      <c r="CC133" s="119"/>
      <c r="CD133" s="119"/>
      <c r="CE133" s="119"/>
      <c r="CF133" s="111" t="s">
        <v>29</v>
      </c>
      <c r="CG133" s="85"/>
      <c r="CH133" s="85"/>
      <c r="CI133" s="85"/>
      <c r="CJ133" s="85"/>
      <c r="CK133" s="112"/>
    </row>
    <row r="134" spans="2:89" ht="10.5" customHeight="1" x14ac:dyDescent="0.15">
      <c r="B134" s="65"/>
      <c r="C134" s="42"/>
      <c r="D134" s="42"/>
      <c r="E134" s="42"/>
      <c r="F134" s="43"/>
      <c r="G134" s="41" t="s">
        <v>18</v>
      </c>
      <c r="H134" s="42"/>
      <c r="I134" s="42"/>
      <c r="J134" s="42"/>
      <c r="K134" s="42"/>
      <c r="L134" s="42"/>
      <c r="M134" s="42"/>
      <c r="N134" s="164"/>
      <c r="O134" s="165"/>
      <c r="P134" s="165"/>
      <c r="Q134" s="168"/>
      <c r="R134" s="164"/>
      <c r="S134" s="165"/>
      <c r="T134" s="165"/>
      <c r="U134" s="168"/>
      <c r="V134" s="164"/>
      <c r="W134" s="165"/>
      <c r="X134" s="165"/>
      <c r="Y134" s="168"/>
      <c r="Z134" s="164"/>
      <c r="AA134" s="165"/>
      <c r="AB134" s="165"/>
      <c r="AC134" s="168"/>
      <c r="AD134" s="164"/>
      <c r="AE134" s="165"/>
      <c r="AF134" s="165"/>
      <c r="AG134" s="168"/>
      <c r="AH134" s="164"/>
      <c r="AI134" s="165"/>
      <c r="AJ134" s="165"/>
      <c r="AK134" s="168"/>
      <c r="AL134" s="164"/>
      <c r="AM134" s="165"/>
      <c r="AN134" s="165"/>
      <c r="AO134" s="168"/>
      <c r="AP134" s="164"/>
      <c r="AQ134" s="165"/>
      <c r="AR134" s="165"/>
      <c r="AS134" s="168"/>
      <c r="AT134" s="164"/>
      <c r="AU134" s="165"/>
      <c r="AV134" s="165"/>
      <c r="AW134" s="168"/>
      <c r="AX134" s="164"/>
      <c r="AY134" s="165"/>
      <c r="AZ134" s="165"/>
      <c r="BA134" s="168"/>
      <c r="BB134" s="164"/>
      <c r="BC134" s="165"/>
      <c r="BD134" s="165"/>
      <c r="BE134" s="168"/>
      <c r="BF134" s="164"/>
      <c r="BG134" s="165"/>
      <c r="BH134" s="165"/>
      <c r="BI134" s="168"/>
      <c r="BJ134" s="178"/>
      <c r="BK134" s="178"/>
      <c r="BL134" s="178"/>
      <c r="BM134" s="179"/>
      <c r="BO134" s="141"/>
      <c r="BP134" s="121"/>
      <c r="BQ134" s="121"/>
      <c r="BR134" s="121"/>
      <c r="BS134" s="121"/>
      <c r="BT134" s="121"/>
      <c r="BU134" s="121"/>
      <c r="BV134" s="121"/>
      <c r="BW134" s="121"/>
      <c r="BX134" s="121"/>
      <c r="BY134" s="121"/>
      <c r="BZ134" s="121"/>
      <c r="CA134" s="121"/>
      <c r="CB134" s="121"/>
      <c r="CC134" s="121"/>
      <c r="CD134" s="121"/>
      <c r="CE134" s="121"/>
      <c r="CF134" s="44"/>
      <c r="CG134" s="45"/>
      <c r="CH134" s="45"/>
      <c r="CI134" s="45"/>
      <c r="CJ134" s="45"/>
      <c r="CK134" s="68"/>
    </row>
    <row r="135" spans="2:89" ht="10.5" customHeight="1" x14ac:dyDescent="0.15">
      <c r="B135" s="65"/>
      <c r="C135" s="42"/>
      <c r="D135" s="42"/>
      <c r="E135" s="42"/>
      <c r="F135" s="43"/>
      <c r="G135" s="174"/>
      <c r="H135" s="175"/>
      <c r="I135" s="175"/>
      <c r="J135" s="175"/>
      <c r="K135" s="175"/>
      <c r="L135" s="175"/>
      <c r="M135" s="175"/>
      <c r="N135" s="164"/>
      <c r="O135" s="165"/>
      <c r="P135" s="165"/>
      <c r="Q135" s="168"/>
      <c r="R135" s="164"/>
      <c r="S135" s="165"/>
      <c r="T135" s="165"/>
      <c r="U135" s="168"/>
      <c r="V135" s="164"/>
      <c r="W135" s="165"/>
      <c r="X135" s="165"/>
      <c r="Y135" s="168"/>
      <c r="Z135" s="164"/>
      <c r="AA135" s="165"/>
      <c r="AB135" s="165"/>
      <c r="AC135" s="168"/>
      <c r="AD135" s="164"/>
      <c r="AE135" s="165"/>
      <c r="AF135" s="165"/>
      <c r="AG135" s="168"/>
      <c r="AH135" s="164"/>
      <c r="AI135" s="165"/>
      <c r="AJ135" s="165"/>
      <c r="AK135" s="168"/>
      <c r="AL135" s="164"/>
      <c r="AM135" s="165"/>
      <c r="AN135" s="165"/>
      <c r="AO135" s="168"/>
      <c r="AP135" s="164"/>
      <c r="AQ135" s="165"/>
      <c r="AR135" s="165"/>
      <c r="AS135" s="168"/>
      <c r="AT135" s="164"/>
      <c r="AU135" s="165"/>
      <c r="AV135" s="165"/>
      <c r="AW135" s="168"/>
      <c r="AX135" s="164"/>
      <c r="AY135" s="165"/>
      <c r="AZ135" s="165"/>
      <c r="BA135" s="168"/>
      <c r="BB135" s="164"/>
      <c r="BC135" s="165"/>
      <c r="BD135" s="165"/>
      <c r="BE135" s="168"/>
      <c r="BF135" s="164"/>
      <c r="BG135" s="165"/>
      <c r="BH135" s="165"/>
      <c r="BI135" s="168"/>
      <c r="BJ135" s="176"/>
      <c r="BK135" s="176"/>
      <c r="BL135" s="176"/>
      <c r="BM135" s="177"/>
      <c r="BO135" s="141">
        <v>1</v>
      </c>
      <c r="BP135" s="121"/>
      <c r="BQ135" s="191"/>
      <c r="BR135" s="70"/>
      <c r="BS135" s="70"/>
      <c r="BT135" s="70"/>
      <c r="BU135" s="70"/>
      <c r="BV135" s="70"/>
      <c r="BW135" s="70"/>
      <c r="BX135" s="70"/>
      <c r="BY135" s="70"/>
      <c r="BZ135" s="70"/>
      <c r="CA135" s="70"/>
      <c r="CB135" s="70"/>
      <c r="CC135" s="70"/>
      <c r="CD135" s="70"/>
      <c r="CE135" s="180"/>
      <c r="CF135" s="144"/>
      <c r="CG135" s="144"/>
      <c r="CH135" s="144"/>
      <c r="CI135" s="144"/>
      <c r="CJ135" s="144"/>
      <c r="CK135" s="160"/>
    </row>
    <row r="136" spans="2:89" ht="10.5" customHeight="1" x14ac:dyDescent="0.15">
      <c r="B136" s="65"/>
      <c r="C136" s="42"/>
      <c r="D136" s="42"/>
      <c r="E136" s="42"/>
      <c r="F136" s="43"/>
      <c r="G136" s="41" t="s">
        <v>19</v>
      </c>
      <c r="H136" s="42"/>
      <c r="I136" s="42"/>
      <c r="J136" s="42"/>
      <c r="K136" s="42"/>
      <c r="L136" s="42"/>
      <c r="M136" s="42"/>
      <c r="N136" s="164"/>
      <c r="O136" s="165"/>
      <c r="P136" s="165"/>
      <c r="Q136" s="168"/>
      <c r="R136" s="164"/>
      <c r="S136" s="165"/>
      <c r="T136" s="165"/>
      <c r="U136" s="168"/>
      <c r="V136" s="164"/>
      <c r="W136" s="165"/>
      <c r="X136" s="165"/>
      <c r="Y136" s="168"/>
      <c r="Z136" s="164"/>
      <c r="AA136" s="165"/>
      <c r="AB136" s="165"/>
      <c r="AC136" s="168"/>
      <c r="AD136" s="164"/>
      <c r="AE136" s="165"/>
      <c r="AF136" s="165"/>
      <c r="AG136" s="168"/>
      <c r="AH136" s="164"/>
      <c r="AI136" s="165"/>
      <c r="AJ136" s="165"/>
      <c r="AK136" s="168"/>
      <c r="AL136" s="164"/>
      <c r="AM136" s="165"/>
      <c r="AN136" s="165"/>
      <c r="AO136" s="168"/>
      <c r="AP136" s="164"/>
      <c r="AQ136" s="165"/>
      <c r="AR136" s="165"/>
      <c r="AS136" s="168"/>
      <c r="AT136" s="164"/>
      <c r="AU136" s="165"/>
      <c r="AV136" s="165"/>
      <c r="AW136" s="168"/>
      <c r="AX136" s="164"/>
      <c r="AY136" s="165"/>
      <c r="AZ136" s="165"/>
      <c r="BA136" s="168"/>
      <c r="BB136" s="164"/>
      <c r="BC136" s="165"/>
      <c r="BD136" s="165"/>
      <c r="BE136" s="168"/>
      <c r="BF136" s="164"/>
      <c r="BG136" s="165"/>
      <c r="BH136" s="165"/>
      <c r="BI136" s="168"/>
      <c r="BJ136" s="178"/>
      <c r="BK136" s="178"/>
      <c r="BL136" s="178"/>
      <c r="BM136" s="179"/>
      <c r="BO136" s="141"/>
      <c r="BP136" s="121"/>
      <c r="BQ136" s="71"/>
      <c r="BR136" s="72"/>
      <c r="BS136" s="72"/>
      <c r="BT136" s="72"/>
      <c r="BU136" s="72"/>
      <c r="BV136" s="72"/>
      <c r="BW136" s="72"/>
      <c r="BX136" s="72"/>
      <c r="BY136" s="72"/>
      <c r="BZ136" s="72"/>
      <c r="CA136" s="72"/>
      <c r="CB136" s="72"/>
      <c r="CC136" s="72"/>
      <c r="CD136" s="72"/>
      <c r="CE136" s="181"/>
      <c r="CF136" s="144"/>
      <c r="CG136" s="144"/>
      <c r="CH136" s="144"/>
      <c r="CI136" s="144"/>
      <c r="CJ136" s="144"/>
      <c r="CK136" s="160"/>
    </row>
    <row r="137" spans="2:89" ht="10.5" customHeight="1" x14ac:dyDescent="0.15">
      <c r="B137" s="67"/>
      <c r="C137" s="45"/>
      <c r="D137" s="45"/>
      <c r="E137" s="45"/>
      <c r="F137" s="46"/>
      <c r="G137" s="41"/>
      <c r="H137" s="42"/>
      <c r="I137" s="42"/>
      <c r="J137" s="42"/>
      <c r="K137" s="42"/>
      <c r="L137" s="42"/>
      <c r="M137" s="42"/>
      <c r="N137" s="187"/>
      <c r="O137" s="188"/>
      <c r="P137" s="188"/>
      <c r="Q137" s="189"/>
      <c r="R137" s="187"/>
      <c r="S137" s="188"/>
      <c r="T137" s="188"/>
      <c r="U137" s="189"/>
      <c r="V137" s="187"/>
      <c r="W137" s="188"/>
      <c r="X137" s="188"/>
      <c r="Y137" s="189"/>
      <c r="Z137" s="187"/>
      <c r="AA137" s="188"/>
      <c r="AB137" s="188"/>
      <c r="AC137" s="189"/>
      <c r="AD137" s="187"/>
      <c r="AE137" s="188"/>
      <c r="AF137" s="188"/>
      <c r="AG137" s="189"/>
      <c r="AH137" s="187"/>
      <c r="AI137" s="188"/>
      <c r="AJ137" s="188"/>
      <c r="AK137" s="189"/>
      <c r="AL137" s="187"/>
      <c r="AM137" s="188"/>
      <c r="AN137" s="188"/>
      <c r="AO137" s="189"/>
      <c r="AP137" s="187"/>
      <c r="AQ137" s="188"/>
      <c r="AR137" s="188"/>
      <c r="AS137" s="189"/>
      <c r="AT137" s="187"/>
      <c r="AU137" s="188"/>
      <c r="AV137" s="188"/>
      <c r="AW137" s="189"/>
      <c r="AX137" s="187"/>
      <c r="AY137" s="188"/>
      <c r="AZ137" s="188"/>
      <c r="BA137" s="189"/>
      <c r="BB137" s="187"/>
      <c r="BC137" s="188"/>
      <c r="BD137" s="188"/>
      <c r="BE137" s="189"/>
      <c r="BF137" s="187"/>
      <c r="BG137" s="188"/>
      <c r="BH137" s="188"/>
      <c r="BI137" s="189"/>
      <c r="BJ137" s="74"/>
      <c r="BK137" s="74"/>
      <c r="BL137" s="74"/>
      <c r="BM137" s="190"/>
      <c r="BO137" s="141"/>
      <c r="BP137" s="121"/>
      <c r="BQ137" s="73"/>
      <c r="BR137" s="74"/>
      <c r="BS137" s="74"/>
      <c r="BT137" s="74"/>
      <c r="BU137" s="74"/>
      <c r="BV137" s="74"/>
      <c r="BW137" s="74"/>
      <c r="BX137" s="74"/>
      <c r="BY137" s="74"/>
      <c r="BZ137" s="74"/>
      <c r="CA137" s="74"/>
      <c r="CB137" s="74"/>
      <c r="CC137" s="74"/>
      <c r="CD137" s="74"/>
      <c r="CE137" s="182"/>
      <c r="CF137" s="144"/>
      <c r="CG137" s="144"/>
      <c r="CH137" s="144"/>
      <c r="CI137" s="144"/>
      <c r="CJ137" s="144"/>
      <c r="CK137" s="160"/>
    </row>
    <row r="138" spans="2:89" ht="10.5" customHeight="1" x14ac:dyDescent="0.15">
      <c r="B138" s="173" t="s">
        <v>23</v>
      </c>
      <c r="C138" s="39"/>
      <c r="D138" s="39"/>
      <c r="E138" s="39"/>
      <c r="F138" s="40"/>
      <c r="G138" s="38" t="s">
        <v>105</v>
      </c>
      <c r="H138" s="39"/>
      <c r="I138" s="39"/>
      <c r="J138" s="39"/>
      <c r="K138" s="39"/>
      <c r="L138" s="39"/>
      <c r="M138" s="39"/>
      <c r="N138" s="169"/>
      <c r="O138" s="166"/>
      <c r="P138" s="166"/>
      <c r="Q138" s="167"/>
      <c r="R138" s="169"/>
      <c r="S138" s="166"/>
      <c r="T138" s="166"/>
      <c r="U138" s="167"/>
      <c r="V138" s="169"/>
      <c r="W138" s="166"/>
      <c r="X138" s="166"/>
      <c r="Y138" s="167"/>
      <c r="Z138" s="169"/>
      <c r="AA138" s="166"/>
      <c r="AB138" s="166"/>
      <c r="AC138" s="167"/>
      <c r="AD138" s="169"/>
      <c r="AE138" s="166"/>
      <c r="AF138" s="166"/>
      <c r="AG138" s="167"/>
      <c r="AH138" s="169"/>
      <c r="AI138" s="166"/>
      <c r="AJ138" s="166"/>
      <c r="AK138" s="167"/>
      <c r="AL138" s="169"/>
      <c r="AM138" s="166"/>
      <c r="AN138" s="166"/>
      <c r="AO138" s="167"/>
      <c r="AP138" s="169"/>
      <c r="AQ138" s="166"/>
      <c r="AR138" s="166"/>
      <c r="AS138" s="167"/>
      <c r="AT138" s="169"/>
      <c r="AU138" s="166"/>
      <c r="AV138" s="166"/>
      <c r="AW138" s="167"/>
      <c r="AX138" s="169"/>
      <c r="AY138" s="166"/>
      <c r="AZ138" s="166"/>
      <c r="BA138" s="167"/>
      <c r="BB138" s="169"/>
      <c r="BC138" s="166"/>
      <c r="BD138" s="166"/>
      <c r="BE138" s="167"/>
      <c r="BF138" s="169"/>
      <c r="BG138" s="166"/>
      <c r="BH138" s="166"/>
      <c r="BI138" s="167"/>
      <c r="BJ138" s="70"/>
      <c r="BK138" s="70"/>
      <c r="BL138" s="70"/>
      <c r="BM138" s="91"/>
      <c r="BO138" s="141">
        <v>2</v>
      </c>
      <c r="BP138" s="121"/>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60"/>
    </row>
    <row r="139" spans="2:89" ht="10.5" customHeight="1" x14ac:dyDescent="0.15">
      <c r="B139" s="65"/>
      <c r="C139" s="42"/>
      <c r="D139" s="42"/>
      <c r="E139" s="42"/>
      <c r="F139" s="43"/>
      <c r="G139" s="174"/>
      <c r="H139" s="175"/>
      <c r="I139" s="175"/>
      <c r="J139" s="175"/>
      <c r="K139" s="175"/>
      <c r="L139" s="175"/>
      <c r="M139" s="175"/>
      <c r="N139" s="164"/>
      <c r="O139" s="165"/>
      <c r="P139" s="165"/>
      <c r="Q139" s="168"/>
      <c r="R139" s="164"/>
      <c r="S139" s="165"/>
      <c r="T139" s="165"/>
      <c r="U139" s="168"/>
      <c r="V139" s="164"/>
      <c r="W139" s="165"/>
      <c r="X139" s="165"/>
      <c r="Y139" s="168"/>
      <c r="Z139" s="164"/>
      <c r="AA139" s="165"/>
      <c r="AB139" s="165"/>
      <c r="AC139" s="168"/>
      <c r="AD139" s="164"/>
      <c r="AE139" s="165"/>
      <c r="AF139" s="165"/>
      <c r="AG139" s="168"/>
      <c r="AH139" s="164"/>
      <c r="AI139" s="165"/>
      <c r="AJ139" s="165"/>
      <c r="AK139" s="168"/>
      <c r="AL139" s="164"/>
      <c r="AM139" s="165"/>
      <c r="AN139" s="165"/>
      <c r="AO139" s="168"/>
      <c r="AP139" s="164"/>
      <c r="AQ139" s="165"/>
      <c r="AR139" s="165"/>
      <c r="AS139" s="168"/>
      <c r="AT139" s="164"/>
      <c r="AU139" s="165"/>
      <c r="AV139" s="165"/>
      <c r="AW139" s="168"/>
      <c r="AX139" s="164"/>
      <c r="AY139" s="165"/>
      <c r="AZ139" s="165"/>
      <c r="BA139" s="168"/>
      <c r="BB139" s="164"/>
      <c r="BC139" s="165"/>
      <c r="BD139" s="165"/>
      <c r="BE139" s="168"/>
      <c r="BF139" s="164"/>
      <c r="BG139" s="165"/>
      <c r="BH139" s="165"/>
      <c r="BI139" s="168"/>
      <c r="BJ139" s="176"/>
      <c r="BK139" s="176"/>
      <c r="BL139" s="176"/>
      <c r="BM139" s="177"/>
      <c r="BO139" s="141"/>
      <c r="BP139" s="121"/>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60"/>
    </row>
    <row r="140" spans="2:89" ht="10.5" customHeight="1" x14ac:dyDescent="0.15">
      <c r="B140" s="65"/>
      <c r="C140" s="42"/>
      <c r="D140" s="42"/>
      <c r="E140" s="42"/>
      <c r="F140" s="43"/>
      <c r="G140" s="41" t="s">
        <v>3</v>
      </c>
      <c r="H140" s="42"/>
      <c r="I140" s="42"/>
      <c r="J140" s="42"/>
      <c r="K140" s="42"/>
      <c r="L140" s="42"/>
      <c r="M140" s="42"/>
      <c r="N140" s="164"/>
      <c r="O140" s="165"/>
      <c r="P140" s="165"/>
      <c r="Q140" s="168"/>
      <c r="R140" s="164"/>
      <c r="S140" s="165"/>
      <c r="T140" s="165"/>
      <c r="U140" s="168"/>
      <c r="V140" s="164"/>
      <c r="W140" s="165"/>
      <c r="X140" s="165"/>
      <c r="Y140" s="168"/>
      <c r="Z140" s="164"/>
      <c r="AA140" s="165"/>
      <c r="AB140" s="165"/>
      <c r="AC140" s="168"/>
      <c r="AD140" s="164"/>
      <c r="AE140" s="165"/>
      <c r="AF140" s="165"/>
      <c r="AG140" s="168"/>
      <c r="AH140" s="164"/>
      <c r="AI140" s="165"/>
      <c r="AJ140" s="165"/>
      <c r="AK140" s="168"/>
      <c r="AL140" s="164"/>
      <c r="AM140" s="165"/>
      <c r="AN140" s="165"/>
      <c r="AO140" s="168"/>
      <c r="AP140" s="164"/>
      <c r="AQ140" s="165"/>
      <c r="AR140" s="165"/>
      <c r="AS140" s="168"/>
      <c r="AT140" s="164"/>
      <c r="AU140" s="165"/>
      <c r="AV140" s="165"/>
      <c r="AW140" s="168"/>
      <c r="AX140" s="164"/>
      <c r="AY140" s="165"/>
      <c r="AZ140" s="165"/>
      <c r="BA140" s="168"/>
      <c r="BB140" s="164"/>
      <c r="BC140" s="165"/>
      <c r="BD140" s="165"/>
      <c r="BE140" s="168"/>
      <c r="BF140" s="164"/>
      <c r="BG140" s="165"/>
      <c r="BH140" s="165"/>
      <c r="BI140" s="168"/>
      <c r="BJ140" s="72"/>
      <c r="BK140" s="72"/>
      <c r="BL140" s="72"/>
      <c r="BM140" s="92"/>
      <c r="BO140" s="141"/>
      <c r="BP140" s="121"/>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60"/>
    </row>
    <row r="141" spans="2:89" ht="10.5" customHeight="1" x14ac:dyDescent="0.15">
      <c r="B141" s="65"/>
      <c r="C141" s="42"/>
      <c r="D141" s="42"/>
      <c r="E141" s="42"/>
      <c r="F141" s="43"/>
      <c r="G141" s="174"/>
      <c r="H141" s="175"/>
      <c r="I141" s="175"/>
      <c r="J141" s="175"/>
      <c r="K141" s="175"/>
      <c r="L141" s="175"/>
      <c r="M141" s="175"/>
      <c r="N141" s="164"/>
      <c r="O141" s="165"/>
      <c r="P141" s="165"/>
      <c r="Q141" s="168"/>
      <c r="R141" s="164"/>
      <c r="S141" s="165"/>
      <c r="T141" s="165"/>
      <c r="U141" s="168"/>
      <c r="V141" s="164"/>
      <c r="W141" s="165"/>
      <c r="X141" s="165"/>
      <c r="Y141" s="168"/>
      <c r="Z141" s="164"/>
      <c r="AA141" s="165"/>
      <c r="AB141" s="165"/>
      <c r="AC141" s="168"/>
      <c r="AD141" s="164"/>
      <c r="AE141" s="165"/>
      <c r="AF141" s="165"/>
      <c r="AG141" s="168"/>
      <c r="AH141" s="164"/>
      <c r="AI141" s="165"/>
      <c r="AJ141" s="165"/>
      <c r="AK141" s="168"/>
      <c r="AL141" s="164"/>
      <c r="AM141" s="165"/>
      <c r="AN141" s="165"/>
      <c r="AO141" s="168"/>
      <c r="AP141" s="164"/>
      <c r="AQ141" s="165"/>
      <c r="AR141" s="165"/>
      <c r="AS141" s="168"/>
      <c r="AT141" s="164"/>
      <c r="AU141" s="165"/>
      <c r="AV141" s="165"/>
      <c r="AW141" s="168"/>
      <c r="AX141" s="164"/>
      <c r="AY141" s="165"/>
      <c r="AZ141" s="165"/>
      <c r="BA141" s="168"/>
      <c r="BB141" s="164"/>
      <c r="BC141" s="165"/>
      <c r="BD141" s="165"/>
      <c r="BE141" s="168"/>
      <c r="BF141" s="164"/>
      <c r="BG141" s="165"/>
      <c r="BH141" s="165"/>
      <c r="BI141" s="168"/>
      <c r="BJ141" s="176"/>
      <c r="BK141" s="176"/>
      <c r="BL141" s="176"/>
      <c r="BM141" s="177"/>
      <c r="BO141" s="141">
        <v>3</v>
      </c>
      <c r="BP141" s="121"/>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60"/>
    </row>
    <row r="142" spans="2:89" ht="10.5" customHeight="1" x14ac:dyDescent="0.15">
      <c r="B142" s="65"/>
      <c r="C142" s="42"/>
      <c r="D142" s="42"/>
      <c r="E142" s="42"/>
      <c r="F142" s="43"/>
      <c r="G142" s="183" t="s">
        <v>104</v>
      </c>
      <c r="H142" s="184"/>
      <c r="I142" s="184"/>
      <c r="J142" s="184"/>
      <c r="K142" s="184"/>
      <c r="L142" s="184"/>
      <c r="M142" s="184"/>
      <c r="N142" s="164"/>
      <c r="O142" s="165"/>
      <c r="P142" s="165"/>
      <c r="Q142" s="168"/>
      <c r="R142" s="164"/>
      <c r="S142" s="165"/>
      <c r="T142" s="165"/>
      <c r="U142" s="168"/>
      <c r="V142" s="164"/>
      <c r="W142" s="165"/>
      <c r="X142" s="165"/>
      <c r="Y142" s="168"/>
      <c r="Z142" s="164"/>
      <c r="AA142" s="165"/>
      <c r="AB142" s="165"/>
      <c r="AC142" s="168"/>
      <c r="AD142" s="164"/>
      <c r="AE142" s="165"/>
      <c r="AF142" s="165"/>
      <c r="AG142" s="168"/>
      <c r="AH142" s="164"/>
      <c r="AI142" s="165"/>
      <c r="AJ142" s="165"/>
      <c r="AK142" s="168"/>
      <c r="AL142" s="164"/>
      <c r="AM142" s="165"/>
      <c r="AN142" s="165"/>
      <c r="AO142" s="168"/>
      <c r="AP142" s="164"/>
      <c r="AQ142" s="165"/>
      <c r="AR142" s="165"/>
      <c r="AS142" s="168"/>
      <c r="AT142" s="164"/>
      <c r="AU142" s="165"/>
      <c r="AV142" s="165"/>
      <c r="AW142" s="168"/>
      <c r="AX142" s="164"/>
      <c r="AY142" s="165"/>
      <c r="AZ142" s="165"/>
      <c r="BA142" s="168"/>
      <c r="BB142" s="164"/>
      <c r="BC142" s="165"/>
      <c r="BD142" s="165"/>
      <c r="BE142" s="168"/>
      <c r="BF142" s="164"/>
      <c r="BG142" s="165"/>
      <c r="BH142" s="165"/>
      <c r="BI142" s="168"/>
      <c r="BJ142" s="178"/>
      <c r="BK142" s="178"/>
      <c r="BL142" s="178"/>
      <c r="BM142" s="179"/>
      <c r="BO142" s="141"/>
      <c r="BP142" s="121"/>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60"/>
    </row>
    <row r="143" spans="2:89" ht="10.5" customHeight="1" x14ac:dyDescent="0.15">
      <c r="B143" s="65"/>
      <c r="C143" s="42"/>
      <c r="D143" s="42"/>
      <c r="E143" s="42"/>
      <c r="F143" s="43"/>
      <c r="G143" s="185"/>
      <c r="H143" s="186"/>
      <c r="I143" s="186"/>
      <c r="J143" s="186"/>
      <c r="K143" s="186"/>
      <c r="L143" s="186"/>
      <c r="M143" s="186"/>
      <c r="N143" s="164"/>
      <c r="O143" s="165"/>
      <c r="P143" s="165"/>
      <c r="Q143" s="168"/>
      <c r="R143" s="164"/>
      <c r="S143" s="165"/>
      <c r="T143" s="165"/>
      <c r="U143" s="168"/>
      <c r="V143" s="164"/>
      <c r="W143" s="165"/>
      <c r="X143" s="165"/>
      <c r="Y143" s="168"/>
      <c r="Z143" s="164"/>
      <c r="AA143" s="165"/>
      <c r="AB143" s="165"/>
      <c r="AC143" s="168"/>
      <c r="AD143" s="164"/>
      <c r="AE143" s="165"/>
      <c r="AF143" s="165"/>
      <c r="AG143" s="168"/>
      <c r="AH143" s="164"/>
      <c r="AI143" s="165"/>
      <c r="AJ143" s="165"/>
      <c r="AK143" s="168"/>
      <c r="AL143" s="164"/>
      <c r="AM143" s="165"/>
      <c r="AN143" s="165"/>
      <c r="AO143" s="168"/>
      <c r="AP143" s="164"/>
      <c r="AQ143" s="165"/>
      <c r="AR143" s="165"/>
      <c r="AS143" s="168"/>
      <c r="AT143" s="164"/>
      <c r="AU143" s="165"/>
      <c r="AV143" s="165"/>
      <c r="AW143" s="168"/>
      <c r="AX143" s="164"/>
      <c r="AY143" s="165"/>
      <c r="AZ143" s="165"/>
      <c r="BA143" s="168"/>
      <c r="BB143" s="164"/>
      <c r="BC143" s="165"/>
      <c r="BD143" s="165"/>
      <c r="BE143" s="168"/>
      <c r="BF143" s="164"/>
      <c r="BG143" s="165"/>
      <c r="BH143" s="165"/>
      <c r="BI143" s="168"/>
      <c r="BJ143" s="176"/>
      <c r="BK143" s="176"/>
      <c r="BL143" s="176"/>
      <c r="BM143" s="177"/>
      <c r="BO143" s="141"/>
      <c r="BP143" s="121"/>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60"/>
    </row>
    <row r="144" spans="2:89" ht="10.5" customHeight="1" x14ac:dyDescent="0.15">
      <c r="B144" s="65"/>
      <c r="C144" s="42"/>
      <c r="D144" s="42"/>
      <c r="E144" s="42"/>
      <c r="F144" s="43"/>
      <c r="G144" s="41" t="s">
        <v>18</v>
      </c>
      <c r="H144" s="42"/>
      <c r="I144" s="42"/>
      <c r="J144" s="42"/>
      <c r="K144" s="42"/>
      <c r="L144" s="42"/>
      <c r="M144" s="42"/>
      <c r="N144" s="164"/>
      <c r="O144" s="165"/>
      <c r="P144" s="165"/>
      <c r="Q144" s="168"/>
      <c r="R144" s="164"/>
      <c r="S144" s="165"/>
      <c r="T144" s="165"/>
      <c r="U144" s="168"/>
      <c r="V144" s="164"/>
      <c r="W144" s="165"/>
      <c r="X144" s="165"/>
      <c r="Y144" s="168"/>
      <c r="Z144" s="164"/>
      <c r="AA144" s="165"/>
      <c r="AB144" s="165"/>
      <c r="AC144" s="168"/>
      <c r="AD144" s="164"/>
      <c r="AE144" s="165"/>
      <c r="AF144" s="165"/>
      <c r="AG144" s="168"/>
      <c r="AH144" s="164"/>
      <c r="AI144" s="165"/>
      <c r="AJ144" s="165"/>
      <c r="AK144" s="168"/>
      <c r="AL144" s="164"/>
      <c r="AM144" s="165"/>
      <c r="AN144" s="165"/>
      <c r="AO144" s="168"/>
      <c r="AP144" s="164"/>
      <c r="AQ144" s="165"/>
      <c r="AR144" s="165"/>
      <c r="AS144" s="168"/>
      <c r="AT144" s="164"/>
      <c r="AU144" s="165"/>
      <c r="AV144" s="165"/>
      <c r="AW144" s="168"/>
      <c r="AX144" s="164"/>
      <c r="AY144" s="165"/>
      <c r="AZ144" s="165"/>
      <c r="BA144" s="168"/>
      <c r="BB144" s="164"/>
      <c r="BC144" s="165"/>
      <c r="BD144" s="165"/>
      <c r="BE144" s="168"/>
      <c r="BF144" s="164"/>
      <c r="BG144" s="165"/>
      <c r="BH144" s="165"/>
      <c r="BI144" s="168"/>
      <c r="BJ144" s="178"/>
      <c r="BK144" s="178"/>
      <c r="BL144" s="178"/>
      <c r="BM144" s="179"/>
      <c r="BO144" s="141">
        <v>4</v>
      </c>
      <c r="BP144" s="121"/>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60"/>
    </row>
    <row r="145" spans="2:89" ht="10.5" customHeight="1" x14ac:dyDescent="0.15">
      <c r="B145" s="65"/>
      <c r="C145" s="42"/>
      <c r="D145" s="42"/>
      <c r="E145" s="42"/>
      <c r="F145" s="43"/>
      <c r="G145" s="174"/>
      <c r="H145" s="175"/>
      <c r="I145" s="175"/>
      <c r="J145" s="175"/>
      <c r="K145" s="175"/>
      <c r="L145" s="175"/>
      <c r="M145" s="175"/>
      <c r="N145" s="164"/>
      <c r="O145" s="165"/>
      <c r="P145" s="165"/>
      <c r="Q145" s="168"/>
      <c r="R145" s="164"/>
      <c r="S145" s="165"/>
      <c r="T145" s="165"/>
      <c r="U145" s="168"/>
      <c r="V145" s="164"/>
      <c r="W145" s="165"/>
      <c r="X145" s="165"/>
      <c r="Y145" s="168"/>
      <c r="Z145" s="164"/>
      <c r="AA145" s="165"/>
      <c r="AB145" s="165"/>
      <c r="AC145" s="168"/>
      <c r="AD145" s="164"/>
      <c r="AE145" s="165"/>
      <c r="AF145" s="165"/>
      <c r="AG145" s="168"/>
      <c r="AH145" s="164"/>
      <c r="AI145" s="165"/>
      <c r="AJ145" s="165"/>
      <c r="AK145" s="168"/>
      <c r="AL145" s="164"/>
      <c r="AM145" s="165"/>
      <c r="AN145" s="165"/>
      <c r="AO145" s="168"/>
      <c r="AP145" s="164"/>
      <c r="AQ145" s="165"/>
      <c r="AR145" s="165"/>
      <c r="AS145" s="168"/>
      <c r="AT145" s="164"/>
      <c r="AU145" s="165"/>
      <c r="AV145" s="165"/>
      <c r="AW145" s="168"/>
      <c r="AX145" s="164"/>
      <c r="AY145" s="165"/>
      <c r="AZ145" s="165"/>
      <c r="BA145" s="168"/>
      <c r="BB145" s="164"/>
      <c r="BC145" s="165"/>
      <c r="BD145" s="165"/>
      <c r="BE145" s="168"/>
      <c r="BF145" s="164"/>
      <c r="BG145" s="165"/>
      <c r="BH145" s="165"/>
      <c r="BI145" s="168"/>
      <c r="BJ145" s="176"/>
      <c r="BK145" s="176"/>
      <c r="BL145" s="176"/>
      <c r="BM145" s="177"/>
      <c r="BO145" s="141"/>
      <c r="BP145" s="121"/>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60"/>
    </row>
    <row r="146" spans="2:89" ht="10.5" customHeight="1" x14ac:dyDescent="0.15">
      <c r="B146" s="65"/>
      <c r="C146" s="42"/>
      <c r="D146" s="42"/>
      <c r="E146" s="42"/>
      <c r="F146" s="43"/>
      <c r="G146" s="41" t="s">
        <v>19</v>
      </c>
      <c r="H146" s="42"/>
      <c r="I146" s="42"/>
      <c r="J146" s="42"/>
      <c r="K146" s="42"/>
      <c r="L146" s="42"/>
      <c r="M146" s="42"/>
      <c r="N146" s="164"/>
      <c r="O146" s="165"/>
      <c r="P146" s="165"/>
      <c r="Q146" s="168"/>
      <c r="R146" s="164"/>
      <c r="S146" s="165"/>
      <c r="T146" s="165"/>
      <c r="U146" s="168"/>
      <c r="V146" s="164"/>
      <c r="W146" s="165"/>
      <c r="X146" s="165"/>
      <c r="Y146" s="168"/>
      <c r="Z146" s="164"/>
      <c r="AA146" s="165"/>
      <c r="AB146" s="165"/>
      <c r="AC146" s="168"/>
      <c r="AD146" s="164"/>
      <c r="AE146" s="165"/>
      <c r="AF146" s="165"/>
      <c r="AG146" s="168"/>
      <c r="AH146" s="164"/>
      <c r="AI146" s="165"/>
      <c r="AJ146" s="165"/>
      <c r="AK146" s="168"/>
      <c r="AL146" s="164"/>
      <c r="AM146" s="165"/>
      <c r="AN146" s="165"/>
      <c r="AO146" s="168"/>
      <c r="AP146" s="164"/>
      <c r="AQ146" s="165"/>
      <c r="AR146" s="165"/>
      <c r="AS146" s="168"/>
      <c r="AT146" s="164"/>
      <c r="AU146" s="165"/>
      <c r="AV146" s="165"/>
      <c r="AW146" s="168"/>
      <c r="AX146" s="164"/>
      <c r="AY146" s="165"/>
      <c r="AZ146" s="165"/>
      <c r="BA146" s="168"/>
      <c r="BB146" s="164"/>
      <c r="BC146" s="165"/>
      <c r="BD146" s="165"/>
      <c r="BE146" s="168"/>
      <c r="BF146" s="164"/>
      <c r="BG146" s="165"/>
      <c r="BH146" s="165"/>
      <c r="BI146" s="168"/>
      <c r="BJ146" s="178"/>
      <c r="BK146" s="178"/>
      <c r="BL146" s="178"/>
      <c r="BM146" s="179"/>
      <c r="BO146" s="141"/>
      <c r="BP146" s="121"/>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60"/>
    </row>
    <row r="147" spans="2:89" ht="10.5" customHeight="1" x14ac:dyDescent="0.15">
      <c r="B147" s="67"/>
      <c r="C147" s="45"/>
      <c r="D147" s="45"/>
      <c r="E147" s="45"/>
      <c r="F147" s="46"/>
      <c r="G147" s="41"/>
      <c r="H147" s="42"/>
      <c r="I147" s="42"/>
      <c r="J147" s="42"/>
      <c r="K147" s="42"/>
      <c r="L147" s="42"/>
      <c r="M147" s="42"/>
      <c r="N147" s="187"/>
      <c r="O147" s="188"/>
      <c r="P147" s="188"/>
      <c r="Q147" s="189"/>
      <c r="R147" s="187"/>
      <c r="S147" s="188"/>
      <c r="T147" s="188"/>
      <c r="U147" s="189"/>
      <c r="V147" s="187"/>
      <c r="W147" s="188"/>
      <c r="X147" s="188"/>
      <c r="Y147" s="189"/>
      <c r="Z147" s="187"/>
      <c r="AA147" s="188"/>
      <c r="AB147" s="188"/>
      <c r="AC147" s="189"/>
      <c r="AD147" s="187"/>
      <c r="AE147" s="188"/>
      <c r="AF147" s="188"/>
      <c r="AG147" s="189"/>
      <c r="AH147" s="187"/>
      <c r="AI147" s="188"/>
      <c r="AJ147" s="188"/>
      <c r="AK147" s="189"/>
      <c r="AL147" s="187"/>
      <c r="AM147" s="188"/>
      <c r="AN147" s="188"/>
      <c r="AO147" s="189"/>
      <c r="AP147" s="187"/>
      <c r="AQ147" s="188"/>
      <c r="AR147" s="188"/>
      <c r="AS147" s="189"/>
      <c r="AT147" s="187"/>
      <c r="AU147" s="188"/>
      <c r="AV147" s="188"/>
      <c r="AW147" s="189"/>
      <c r="AX147" s="187"/>
      <c r="AY147" s="188"/>
      <c r="AZ147" s="188"/>
      <c r="BA147" s="189"/>
      <c r="BB147" s="187"/>
      <c r="BC147" s="188"/>
      <c r="BD147" s="188"/>
      <c r="BE147" s="189"/>
      <c r="BF147" s="187"/>
      <c r="BG147" s="188"/>
      <c r="BH147" s="188"/>
      <c r="BI147" s="189"/>
      <c r="BJ147" s="74"/>
      <c r="BK147" s="74"/>
      <c r="BL147" s="74"/>
      <c r="BM147" s="190"/>
      <c r="BO147" s="141">
        <v>5</v>
      </c>
      <c r="BP147" s="121"/>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60"/>
    </row>
    <row r="148" spans="2:89" ht="10.5" customHeight="1" x14ac:dyDescent="0.15">
      <c r="B148" s="173" t="s">
        <v>24</v>
      </c>
      <c r="C148" s="39"/>
      <c r="D148" s="39"/>
      <c r="E148" s="39"/>
      <c r="F148" s="40"/>
      <c r="G148" s="38" t="s">
        <v>105</v>
      </c>
      <c r="H148" s="39"/>
      <c r="I148" s="39"/>
      <c r="J148" s="39"/>
      <c r="K148" s="39"/>
      <c r="L148" s="39"/>
      <c r="M148" s="39"/>
      <c r="N148" s="169"/>
      <c r="O148" s="166"/>
      <c r="P148" s="166"/>
      <c r="Q148" s="167"/>
      <c r="R148" s="169"/>
      <c r="S148" s="166"/>
      <c r="T148" s="166"/>
      <c r="U148" s="167"/>
      <c r="V148" s="169"/>
      <c r="W148" s="166"/>
      <c r="X148" s="166"/>
      <c r="Y148" s="167"/>
      <c r="Z148" s="169"/>
      <c r="AA148" s="166"/>
      <c r="AB148" s="166"/>
      <c r="AC148" s="167"/>
      <c r="AD148" s="169"/>
      <c r="AE148" s="166"/>
      <c r="AF148" s="166"/>
      <c r="AG148" s="167"/>
      <c r="AH148" s="169"/>
      <c r="AI148" s="166"/>
      <c r="AJ148" s="166"/>
      <c r="AK148" s="167"/>
      <c r="AL148" s="169"/>
      <c r="AM148" s="166"/>
      <c r="AN148" s="166"/>
      <c r="AO148" s="167"/>
      <c r="AP148" s="169"/>
      <c r="AQ148" s="166"/>
      <c r="AR148" s="166"/>
      <c r="AS148" s="167"/>
      <c r="AT148" s="169"/>
      <c r="AU148" s="166"/>
      <c r="AV148" s="166"/>
      <c r="AW148" s="167"/>
      <c r="AX148" s="169"/>
      <c r="AY148" s="166"/>
      <c r="AZ148" s="166"/>
      <c r="BA148" s="167"/>
      <c r="BB148" s="169"/>
      <c r="BC148" s="166"/>
      <c r="BD148" s="166"/>
      <c r="BE148" s="167"/>
      <c r="BF148" s="169"/>
      <c r="BG148" s="166"/>
      <c r="BH148" s="166"/>
      <c r="BI148" s="167"/>
      <c r="BJ148" s="70"/>
      <c r="BK148" s="70"/>
      <c r="BL148" s="70"/>
      <c r="BM148" s="91"/>
      <c r="BO148" s="141"/>
      <c r="BP148" s="121"/>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60"/>
    </row>
    <row r="149" spans="2:89" ht="10.5" customHeight="1" x14ac:dyDescent="0.15">
      <c r="B149" s="65"/>
      <c r="C149" s="42"/>
      <c r="D149" s="42"/>
      <c r="E149" s="42"/>
      <c r="F149" s="43"/>
      <c r="G149" s="174"/>
      <c r="H149" s="175"/>
      <c r="I149" s="175"/>
      <c r="J149" s="175"/>
      <c r="K149" s="175"/>
      <c r="L149" s="175"/>
      <c r="M149" s="175"/>
      <c r="N149" s="164"/>
      <c r="O149" s="165"/>
      <c r="P149" s="165"/>
      <c r="Q149" s="168"/>
      <c r="R149" s="164"/>
      <c r="S149" s="165"/>
      <c r="T149" s="165"/>
      <c r="U149" s="168"/>
      <c r="V149" s="164"/>
      <c r="W149" s="165"/>
      <c r="X149" s="165"/>
      <c r="Y149" s="168"/>
      <c r="Z149" s="164"/>
      <c r="AA149" s="165"/>
      <c r="AB149" s="165"/>
      <c r="AC149" s="168"/>
      <c r="AD149" s="164"/>
      <c r="AE149" s="165"/>
      <c r="AF149" s="165"/>
      <c r="AG149" s="168"/>
      <c r="AH149" s="164"/>
      <c r="AI149" s="165"/>
      <c r="AJ149" s="165"/>
      <c r="AK149" s="168"/>
      <c r="AL149" s="164"/>
      <c r="AM149" s="165"/>
      <c r="AN149" s="165"/>
      <c r="AO149" s="168"/>
      <c r="AP149" s="164"/>
      <c r="AQ149" s="165"/>
      <c r="AR149" s="165"/>
      <c r="AS149" s="168"/>
      <c r="AT149" s="164"/>
      <c r="AU149" s="165"/>
      <c r="AV149" s="165"/>
      <c r="AW149" s="168"/>
      <c r="AX149" s="164"/>
      <c r="AY149" s="165"/>
      <c r="AZ149" s="165"/>
      <c r="BA149" s="168"/>
      <c r="BB149" s="164"/>
      <c r="BC149" s="165"/>
      <c r="BD149" s="165"/>
      <c r="BE149" s="168"/>
      <c r="BF149" s="164"/>
      <c r="BG149" s="165"/>
      <c r="BH149" s="165"/>
      <c r="BI149" s="168"/>
      <c r="BJ149" s="176"/>
      <c r="BK149" s="176"/>
      <c r="BL149" s="176"/>
      <c r="BM149" s="177"/>
      <c r="BO149" s="141"/>
      <c r="BP149" s="121"/>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60"/>
    </row>
    <row r="150" spans="2:89" ht="10.5" customHeight="1" x14ac:dyDescent="0.15">
      <c r="B150" s="65"/>
      <c r="C150" s="42"/>
      <c r="D150" s="42"/>
      <c r="E150" s="42"/>
      <c r="F150" s="43"/>
      <c r="G150" s="41" t="s">
        <v>3</v>
      </c>
      <c r="H150" s="42"/>
      <c r="I150" s="42"/>
      <c r="J150" s="42"/>
      <c r="K150" s="42"/>
      <c r="L150" s="42"/>
      <c r="M150" s="42"/>
      <c r="N150" s="164"/>
      <c r="O150" s="165"/>
      <c r="P150" s="165"/>
      <c r="Q150" s="168"/>
      <c r="R150" s="164"/>
      <c r="S150" s="165"/>
      <c r="T150" s="165"/>
      <c r="U150" s="168"/>
      <c r="V150" s="164"/>
      <c r="W150" s="165"/>
      <c r="X150" s="165"/>
      <c r="Y150" s="168"/>
      <c r="Z150" s="164"/>
      <c r="AA150" s="165"/>
      <c r="AB150" s="165"/>
      <c r="AC150" s="168"/>
      <c r="AD150" s="164"/>
      <c r="AE150" s="165"/>
      <c r="AF150" s="165"/>
      <c r="AG150" s="168"/>
      <c r="AH150" s="164"/>
      <c r="AI150" s="165"/>
      <c r="AJ150" s="165"/>
      <c r="AK150" s="168"/>
      <c r="AL150" s="164"/>
      <c r="AM150" s="165"/>
      <c r="AN150" s="165"/>
      <c r="AO150" s="168"/>
      <c r="AP150" s="164"/>
      <c r="AQ150" s="165"/>
      <c r="AR150" s="165"/>
      <c r="AS150" s="168"/>
      <c r="AT150" s="164"/>
      <c r="AU150" s="165"/>
      <c r="AV150" s="165"/>
      <c r="AW150" s="168"/>
      <c r="AX150" s="164"/>
      <c r="AY150" s="165"/>
      <c r="AZ150" s="165"/>
      <c r="BA150" s="168"/>
      <c r="BB150" s="164"/>
      <c r="BC150" s="165"/>
      <c r="BD150" s="165"/>
      <c r="BE150" s="168"/>
      <c r="BF150" s="164"/>
      <c r="BG150" s="165"/>
      <c r="BH150" s="165"/>
      <c r="BI150" s="168"/>
      <c r="BJ150" s="72"/>
      <c r="BK150" s="72"/>
      <c r="BL150" s="72"/>
      <c r="BM150" s="92"/>
      <c r="BO150" s="141">
        <v>6</v>
      </c>
      <c r="BP150" s="121"/>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60"/>
    </row>
    <row r="151" spans="2:89" ht="10.5" customHeight="1" x14ac:dyDescent="0.15">
      <c r="B151" s="65"/>
      <c r="C151" s="42"/>
      <c r="D151" s="42"/>
      <c r="E151" s="42"/>
      <c r="F151" s="43"/>
      <c r="G151" s="174"/>
      <c r="H151" s="175"/>
      <c r="I151" s="175"/>
      <c r="J151" s="175"/>
      <c r="K151" s="175"/>
      <c r="L151" s="175"/>
      <c r="M151" s="175"/>
      <c r="N151" s="164"/>
      <c r="O151" s="165"/>
      <c r="P151" s="165"/>
      <c r="Q151" s="168"/>
      <c r="R151" s="164"/>
      <c r="S151" s="165"/>
      <c r="T151" s="165"/>
      <c r="U151" s="168"/>
      <c r="V151" s="164"/>
      <c r="W151" s="165"/>
      <c r="X151" s="165"/>
      <c r="Y151" s="168"/>
      <c r="Z151" s="164"/>
      <c r="AA151" s="165"/>
      <c r="AB151" s="165"/>
      <c r="AC151" s="168"/>
      <c r="AD151" s="164"/>
      <c r="AE151" s="165"/>
      <c r="AF151" s="165"/>
      <c r="AG151" s="168"/>
      <c r="AH151" s="164"/>
      <c r="AI151" s="165"/>
      <c r="AJ151" s="165"/>
      <c r="AK151" s="168"/>
      <c r="AL151" s="164"/>
      <c r="AM151" s="165"/>
      <c r="AN151" s="165"/>
      <c r="AO151" s="168"/>
      <c r="AP151" s="164"/>
      <c r="AQ151" s="165"/>
      <c r="AR151" s="165"/>
      <c r="AS151" s="168"/>
      <c r="AT151" s="164"/>
      <c r="AU151" s="165"/>
      <c r="AV151" s="165"/>
      <c r="AW151" s="168"/>
      <c r="AX151" s="164"/>
      <c r="AY151" s="165"/>
      <c r="AZ151" s="165"/>
      <c r="BA151" s="168"/>
      <c r="BB151" s="164"/>
      <c r="BC151" s="165"/>
      <c r="BD151" s="165"/>
      <c r="BE151" s="168"/>
      <c r="BF151" s="164"/>
      <c r="BG151" s="165"/>
      <c r="BH151" s="165"/>
      <c r="BI151" s="168"/>
      <c r="BJ151" s="176"/>
      <c r="BK151" s="176"/>
      <c r="BL151" s="176"/>
      <c r="BM151" s="177"/>
      <c r="BO151" s="141"/>
      <c r="BP151" s="121"/>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60"/>
    </row>
    <row r="152" spans="2:89" ht="10.5" customHeight="1" x14ac:dyDescent="0.15">
      <c r="B152" s="65"/>
      <c r="C152" s="42"/>
      <c r="D152" s="42"/>
      <c r="E152" s="42"/>
      <c r="F152" s="43"/>
      <c r="G152" s="183" t="s">
        <v>104</v>
      </c>
      <c r="H152" s="184"/>
      <c r="I152" s="184"/>
      <c r="J152" s="184"/>
      <c r="K152" s="184"/>
      <c r="L152" s="184"/>
      <c r="M152" s="184"/>
      <c r="N152" s="164"/>
      <c r="O152" s="165"/>
      <c r="P152" s="165"/>
      <c r="Q152" s="168"/>
      <c r="R152" s="164"/>
      <c r="S152" s="165"/>
      <c r="T152" s="165"/>
      <c r="U152" s="168"/>
      <c r="V152" s="164"/>
      <c r="W152" s="165"/>
      <c r="X152" s="165"/>
      <c r="Y152" s="168"/>
      <c r="Z152" s="164"/>
      <c r="AA152" s="165"/>
      <c r="AB152" s="165"/>
      <c r="AC152" s="168"/>
      <c r="AD152" s="164"/>
      <c r="AE152" s="165"/>
      <c r="AF152" s="165"/>
      <c r="AG152" s="168"/>
      <c r="AH152" s="164"/>
      <c r="AI152" s="165"/>
      <c r="AJ152" s="165"/>
      <c r="AK152" s="168"/>
      <c r="AL152" s="164"/>
      <c r="AM152" s="165"/>
      <c r="AN152" s="165"/>
      <c r="AO152" s="168"/>
      <c r="AP152" s="164"/>
      <c r="AQ152" s="165"/>
      <c r="AR152" s="165"/>
      <c r="AS152" s="168"/>
      <c r="AT152" s="164"/>
      <c r="AU152" s="165"/>
      <c r="AV152" s="165"/>
      <c r="AW152" s="168"/>
      <c r="AX152" s="164"/>
      <c r="AY152" s="165"/>
      <c r="AZ152" s="165"/>
      <c r="BA152" s="168"/>
      <c r="BB152" s="164"/>
      <c r="BC152" s="165"/>
      <c r="BD152" s="165"/>
      <c r="BE152" s="168"/>
      <c r="BF152" s="164"/>
      <c r="BG152" s="165"/>
      <c r="BH152" s="165"/>
      <c r="BI152" s="168"/>
      <c r="BJ152" s="178"/>
      <c r="BK152" s="178"/>
      <c r="BL152" s="178"/>
      <c r="BM152" s="179"/>
      <c r="BO152" s="141"/>
      <c r="BP152" s="121"/>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60"/>
    </row>
    <row r="153" spans="2:89" ht="10.5" customHeight="1" x14ac:dyDescent="0.15">
      <c r="B153" s="65"/>
      <c r="C153" s="42"/>
      <c r="D153" s="42"/>
      <c r="E153" s="42"/>
      <c r="F153" s="43"/>
      <c r="G153" s="185"/>
      <c r="H153" s="186"/>
      <c r="I153" s="186"/>
      <c r="J153" s="186"/>
      <c r="K153" s="186"/>
      <c r="L153" s="186"/>
      <c r="M153" s="186"/>
      <c r="N153" s="164"/>
      <c r="O153" s="165"/>
      <c r="P153" s="165"/>
      <c r="Q153" s="168"/>
      <c r="R153" s="164"/>
      <c r="S153" s="165"/>
      <c r="T153" s="165"/>
      <c r="U153" s="168"/>
      <c r="V153" s="164"/>
      <c r="W153" s="165"/>
      <c r="X153" s="165"/>
      <c r="Y153" s="168"/>
      <c r="Z153" s="164"/>
      <c r="AA153" s="165"/>
      <c r="AB153" s="165"/>
      <c r="AC153" s="168"/>
      <c r="AD153" s="164"/>
      <c r="AE153" s="165"/>
      <c r="AF153" s="165"/>
      <c r="AG153" s="168"/>
      <c r="AH153" s="164"/>
      <c r="AI153" s="165"/>
      <c r="AJ153" s="165"/>
      <c r="AK153" s="168"/>
      <c r="AL153" s="164"/>
      <c r="AM153" s="165"/>
      <c r="AN153" s="165"/>
      <c r="AO153" s="168"/>
      <c r="AP153" s="164"/>
      <c r="AQ153" s="165"/>
      <c r="AR153" s="165"/>
      <c r="AS153" s="168"/>
      <c r="AT153" s="164"/>
      <c r="AU153" s="165"/>
      <c r="AV153" s="165"/>
      <c r="AW153" s="168"/>
      <c r="AX153" s="164"/>
      <c r="AY153" s="165"/>
      <c r="AZ153" s="165"/>
      <c r="BA153" s="168"/>
      <c r="BB153" s="164"/>
      <c r="BC153" s="165"/>
      <c r="BD153" s="165"/>
      <c r="BE153" s="168"/>
      <c r="BF153" s="164"/>
      <c r="BG153" s="165"/>
      <c r="BH153" s="165"/>
      <c r="BI153" s="168"/>
      <c r="BJ153" s="176"/>
      <c r="BK153" s="176"/>
      <c r="BL153" s="176"/>
      <c r="BM153" s="177"/>
      <c r="BO153" s="141">
        <v>7</v>
      </c>
      <c r="BP153" s="121"/>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60"/>
    </row>
    <row r="154" spans="2:89" ht="10.5" customHeight="1" x14ac:dyDescent="0.15">
      <c r="B154" s="65"/>
      <c r="C154" s="42"/>
      <c r="D154" s="42"/>
      <c r="E154" s="42"/>
      <c r="F154" s="43"/>
      <c r="G154" s="41" t="s">
        <v>18</v>
      </c>
      <c r="H154" s="42"/>
      <c r="I154" s="42"/>
      <c r="J154" s="42"/>
      <c r="K154" s="42"/>
      <c r="L154" s="42"/>
      <c r="M154" s="42"/>
      <c r="N154" s="164"/>
      <c r="O154" s="165"/>
      <c r="P154" s="165"/>
      <c r="Q154" s="168"/>
      <c r="R154" s="164"/>
      <c r="S154" s="165"/>
      <c r="T154" s="165"/>
      <c r="U154" s="168"/>
      <c r="V154" s="164"/>
      <c r="W154" s="165"/>
      <c r="X154" s="165"/>
      <c r="Y154" s="168"/>
      <c r="Z154" s="164"/>
      <c r="AA154" s="165"/>
      <c r="AB154" s="165"/>
      <c r="AC154" s="168"/>
      <c r="AD154" s="164"/>
      <c r="AE154" s="165"/>
      <c r="AF154" s="165"/>
      <c r="AG154" s="168"/>
      <c r="AH154" s="164"/>
      <c r="AI154" s="165"/>
      <c r="AJ154" s="165"/>
      <c r="AK154" s="168"/>
      <c r="AL154" s="164"/>
      <c r="AM154" s="165"/>
      <c r="AN154" s="165"/>
      <c r="AO154" s="168"/>
      <c r="AP154" s="164"/>
      <c r="AQ154" s="165"/>
      <c r="AR154" s="165"/>
      <c r="AS154" s="168"/>
      <c r="AT154" s="164"/>
      <c r="AU154" s="165"/>
      <c r="AV154" s="165"/>
      <c r="AW154" s="168"/>
      <c r="AX154" s="164"/>
      <c r="AY154" s="165"/>
      <c r="AZ154" s="165"/>
      <c r="BA154" s="168"/>
      <c r="BB154" s="164"/>
      <c r="BC154" s="165"/>
      <c r="BD154" s="165"/>
      <c r="BE154" s="168"/>
      <c r="BF154" s="164"/>
      <c r="BG154" s="165"/>
      <c r="BH154" s="165"/>
      <c r="BI154" s="168"/>
      <c r="BJ154" s="178"/>
      <c r="BK154" s="178"/>
      <c r="BL154" s="178"/>
      <c r="BM154" s="179"/>
      <c r="BO154" s="141"/>
      <c r="BP154" s="121"/>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60"/>
    </row>
    <row r="155" spans="2:89" ht="10.5" customHeight="1" x14ac:dyDescent="0.15">
      <c r="B155" s="65"/>
      <c r="C155" s="42"/>
      <c r="D155" s="42"/>
      <c r="E155" s="42"/>
      <c r="F155" s="43"/>
      <c r="G155" s="174"/>
      <c r="H155" s="175"/>
      <c r="I155" s="175"/>
      <c r="J155" s="175"/>
      <c r="K155" s="175"/>
      <c r="L155" s="175"/>
      <c r="M155" s="175"/>
      <c r="N155" s="164"/>
      <c r="O155" s="165"/>
      <c r="P155" s="165"/>
      <c r="Q155" s="168"/>
      <c r="R155" s="164"/>
      <c r="S155" s="165"/>
      <c r="T155" s="165"/>
      <c r="U155" s="168"/>
      <c r="V155" s="164"/>
      <c r="W155" s="165"/>
      <c r="X155" s="165"/>
      <c r="Y155" s="168"/>
      <c r="Z155" s="164"/>
      <c r="AA155" s="165"/>
      <c r="AB155" s="165"/>
      <c r="AC155" s="168"/>
      <c r="AD155" s="164"/>
      <c r="AE155" s="165"/>
      <c r="AF155" s="165"/>
      <c r="AG155" s="168"/>
      <c r="AH155" s="164"/>
      <c r="AI155" s="165"/>
      <c r="AJ155" s="165"/>
      <c r="AK155" s="168"/>
      <c r="AL155" s="164"/>
      <c r="AM155" s="165"/>
      <c r="AN155" s="165"/>
      <c r="AO155" s="168"/>
      <c r="AP155" s="164"/>
      <c r="AQ155" s="165"/>
      <c r="AR155" s="165"/>
      <c r="AS155" s="168"/>
      <c r="AT155" s="164"/>
      <c r="AU155" s="165"/>
      <c r="AV155" s="165"/>
      <c r="AW155" s="168"/>
      <c r="AX155" s="164"/>
      <c r="AY155" s="165"/>
      <c r="AZ155" s="165"/>
      <c r="BA155" s="168"/>
      <c r="BB155" s="164"/>
      <c r="BC155" s="165"/>
      <c r="BD155" s="165"/>
      <c r="BE155" s="168"/>
      <c r="BF155" s="164"/>
      <c r="BG155" s="165"/>
      <c r="BH155" s="165"/>
      <c r="BI155" s="168"/>
      <c r="BJ155" s="176"/>
      <c r="BK155" s="176"/>
      <c r="BL155" s="176"/>
      <c r="BM155" s="177"/>
      <c r="BO155" s="141"/>
      <c r="BP155" s="121"/>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60"/>
    </row>
    <row r="156" spans="2:89" ht="10.5" customHeight="1" x14ac:dyDescent="0.15">
      <c r="B156" s="65"/>
      <c r="C156" s="42"/>
      <c r="D156" s="42"/>
      <c r="E156" s="42"/>
      <c r="F156" s="43"/>
      <c r="G156" s="41" t="s">
        <v>19</v>
      </c>
      <c r="H156" s="42"/>
      <c r="I156" s="42"/>
      <c r="J156" s="42"/>
      <c r="K156" s="42"/>
      <c r="L156" s="42"/>
      <c r="M156" s="42"/>
      <c r="N156" s="164"/>
      <c r="O156" s="165"/>
      <c r="P156" s="165"/>
      <c r="Q156" s="168"/>
      <c r="R156" s="164"/>
      <c r="S156" s="165"/>
      <c r="T156" s="165"/>
      <c r="U156" s="168"/>
      <c r="V156" s="164"/>
      <c r="W156" s="165"/>
      <c r="X156" s="165"/>
      <c r="Y156" s="168"/>
      <c r="Z156" s="164"/>
      <c r="AA156" s="165"/>
      <c r="AB156" s="165"/>
      <c r="AC156" s="168"/>
      <c r="AD156" s="164"/>
      <c r="AE156" s="165"/>
      <c r="AF156" s="165"/>
      <c r="AG156" s="168"/>
      <c r="AH156" s="164"/>
      <c r="AI156" s="165"/>
      <c r="AJ156" s="165"/>
      <c r="AK156" s="168"/>
      <c r="AL156" s="164"/>
      <c r="AM156" s="165"/>
      <c r="AN156" s="165"/>
      <c r="AO156" s="168"/>
      <c r="AP156" s="164"/>
      <c r="AQ156" s="165"/>
      <c r="AR156" s="165"/>
      <c r="AS156" s="168"/>
      <c r="AT156" s="164"/>
      <c r="AU156" s="165"/>
      <c r="AV156" s="165"/>
      <c r="AW156" s="168"/>
      <c r="AX156" s="164"/>
      <c r="AY156" s="165"/>
      <c r="AZ156" s="165"/>
      <c r="BA156" s="168"/>
      <c r="BB156" s="164"/>
      <c r="BC156" s="165"/>
      <c r="BD156" s="165"/>
      <c r="BE156" s="168"/>
      <c r="BF156" s="164"/>
      <c r="BG156" s="165"/>
      <c r="BH156" s="165"/>
      <c r="BI156" s="168"/>
      <c r="BJ156" s="178"/>
      <c r="BK156" s="178"/>
      <c r="BL156" s="178"/>
      <c r="BM156" s="179"/>
      <c r="BO156" s="141">
        <v>8</v>
      </c>
      <c r="BP156" s="121"/>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60"/>
    </row>
    <row r="157" spans="2:89" ht="10.5" customHeight="1" x14ac:dyDescent="0.15">
      <c r="B157" s="67"/>
      <c r="C157" s="45"/>
      <c r="D157" s="45"/>
      <c r="E157" s="45"/>
      <c r="F157" s="46"/>
      <c r="G157" s="41"/>
      <c r="H157" s="42"/>
      <c r="I157" s="42"/>
      <c r="J157" s="42"/>
      <c r="K157" s="42"/>
      <c r="L157" s="42"/>
      <c r="M157" s="42"/>
      <c r="N157" s="187"/>
      <c r="O157" s="188"/>
      <c r="P157" s="188"/>
      <c r="Q157" s="189"/>
      <c r="R157" s="187"/>
      <c r="S157" s="188"/>
      <c r="T157" s="188"/>
      <c r="U157" s="189"/>
      <c r="V157" s="187"/>
      <c r="W157" s="188"/>
      <c r="X157" s="188"/>
      <c r="Y157" s="189"/>
      <c r="Z157" s="187"/>
      <c r="AA157" s="188"/>
      <c r="AB157" s="188"/>
      <c r="AC157" s="189"/>
      <c r="AD157" s="187"/>
      <c r="AE157" s="188"/>
      <c r="AF157" s="188"/>
      <c r="AG157" s="189"/>
      <c r="AH157" s="187"/>
      <c r="AI157" s="188"/>
      <c r="AJ157" s="188"/>
      <c r="AK157" s="189"/>
      <c r="AL157" s="187"/>
      <c r="AM157" s="188"/>
      <c r="AN157" s="188"/>
      <c r="AO157" s="189"/>
      <c r="AP157" s="187"/>
      <c r="AQ157" s="188"/>
      <c r="AR157" s="188"/>
      <c r="AS157" s="189"/>
      <c r="AT157" s="187"/>
      <c r="AU157" s="188"/>
      <c r="AV157" s="188"/>
      <c r="AW157" s="189"/>
      <c r="AX157" s="187"/>
      <c r="AY157" s="188"/>
      <c r="AZ157" s="188"/>
      <c r="BA157" s="189"/>
      <c r="BB157" s="187"/>
      <c r="BC157" s="188"/>
      <c r="BD157" s="188"/>
      <c r="BE157" s="189"/>
      <c r="BF157" s="187"/>
      <c r="BG157" s="188"/>
      <c r="BH157" s="188"/>
      <c r="BI157" s="189"/>
      <c r="BJ157" s="74"/>
      <c r="BK157" s="74"/>
      <c r="BL157" s="74"/>
      <c r="BM157" s="190"/>
      <c r="BO157" s="141"/>
      <c r="BP157" s="121"/>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60"/>
    </row>
    <row r="158" spans="2:89" ht="10.5" customHeight="1" x14ac:dyDescent="0.15">
      <c r="B158" s="173" t="s">
        <v>25</v>
      </c>
      <c r="C158" s="39"/>
      <c r="D158" s="39"/>
      <c r="E158" s="39"/>
      <c r="F158" s="40"/>
      <c r="G158" s="38" t="s">
        <v>105</v>
      </c>
      <c r="H158" s="39"/>
      <c r="I158" s="39"/>
      <c r="J158" s="39"/>
      <c r="K158" s="39"/>
      <c r="L158" s="39"/>
      <c r="M158" s="39"/>
      <c r="N158" s="169"/>
      <c r="O158" s="166"/>
      <c r="P158" s="166"/>
      <c r="Q158" s="167"/>
      <c r="R158" s="169"/>
      <c r="S158" s="166"/>
      <c r="T158" s="166"/>
      <c r="U158" s="167"/>
      <c r="V158" s="169"/>
      <c r="W158" s="166"/>
      <c r="X158" s="166"/>
      <c r="Y158" s="167"/>
      <c r="Z158" s="169"/>
      <c r="AA158" s="166"/>
      <c r="AB158" s="166"/>
      <c r="AC158" s="167"/>
      <c r="AD158" s="169"/>
      <c r="AE158" s="166"/>
      <c r="AF158" s="166"/>
      <c r="AG158" s="167"/>
      <c r="AH158" s="169"/>
      <c r="AI158" s="166"/>
      <c r="AJ158" s="166"/>
      <c r="AK158" s="167"/>
      <c r="AL158" s="169"/>
      <c r="AM158" s="166"/>
      <c r="AN158" s="166"/>
      <c r="AO158" s="167"/>
      <c r="AP158" s="169"/>
      <c r="AQ158" s="166"/>
      <c r="AR158" s="166"/>
      <c r="AS158" s="167"/>
      <c r="AT158" s="169"/>
      <c r="AU158" s="166"/>
      <c r="AV158" s="166"/>
      <c r="AW158" s="167"/>
      <c r="AX158" s="169"/>
      <c r="AY158" s="166"/>
      <c r="AZ158" s="166"/>
      <c r="BA158" s="167"/>
      <c r="BB158" s="169"/>
      <c r="BC158" s="166"/>
      <c r="BD158" s="166"/>
      <c r="BE158" s="167"/>
      <c r="BF158" s="169"/>
      <c r="BG158" s="166"/>
      <c r="BH158" s="166"/>
      <c r="BI158" s="167"/>
      <c r="BJ158" s="70"/>
      <c r="BK158" s="70"/>
      <c r="BL158" s="70"/>
      <c r="BM158" s="91"/>
      <c r="BO158" s="141"/>
      <c r="BP158" s="121"/>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60"/>
    </row>
    <row r="159" spans="2:89" ht="10.5" customHeight="1" x14ac:dyDescent="0.15">
      <c r="B159" s="65"/>
      <c r="C159" s="42"/>
      <c r="D159" s="42"/>
      <c r="E159" s="42"/>
      <c r="F159" s="43"/>
      <c r="G159" s="174"/>
      <c r="H159" s="175"/>
      <c r="I159" s="175"/>
      <c r="J159" s="175"/>
      <c r="K159" s="175"/>
      <c r="L159" s="175"/>
      <c r="M159" s="175"/>
      <c r="N159" s="164"/>
      <c r="O159" s="165"/>
      <c r="P159" s="165"/>
      <c r="Q159" s="168"/>
      <c r="R159" s="164"/>
      <c r="S159" s="165"/>
      <c r="T159" s="165"/>
      <c r="U159" s="168"/>
      <c r="V159" s="164"/>
      <c r="W159" s="165"/>
      <c r="X159" s="165"/>
      <c r="Y159" s="168"/>
      <c r="Z159" s="164"/>
      <c r="AA159" s="165"/>
      <c r="AB159" s="165"/>
      <c r="AC159" s="168"/>
      <c r="AD159" s="164"/>
      <c r="AE159" s="165"/>
      <c r="AF159" s="165"/>
      <c r="AG159" s="168"/>
      <c r="AH159" s="164"/>
      <c r="AI159" s="165"/>
      <c r="AJ159" s="165"/>
      <c r="AK159" s="168"/>
      <c r="AL159" s="164"/>
      <c r="AM159" s="165"/>
      <c r="AN159" s="165"/>
      <c r="AO159" s="168"/>
      <c r="AP159" s="164"/>
      <c r="AQ159" s="165"/>
      <c r="AR159" s="165"/>
      <c r="AS159" s="168"/>
      <c r="AT159" s="164"/>
      <c r="AU159" s="165"/>
      <c r="AV159" s="165"/>
      <c r="AW159" s="168"/>
      <c r="AX159" s="164"/>
      <c r="AY159" s="165"/>
      <c r="AZ159" s="165"/>
      <c r="BA159" s="168"/>
      <c r="BB159" s="164"/>
      <c r="BC159" s="165"/>
      <c r="BD159" s="165"/>
      <c r="BE159" s="168"/>
      <c r="BF159" s="164"/>
      <c r="BG159" s="165"/>
      <c r="BH159" s="165"/>
      <c r="BI159" s="168"/>
      <c r="BJ159" s="176"/>
      <c r="BK159" s="176"/>
      <c r="BL159" s="176"/>
      <c r="BM159" s="177"/>
      <c r="BO159" s="141">
        <v>9</v>
      </c>
      <c r="BP159" s="121"/>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60"/>
    </row>
    <row r="160" spans="2:89" ht="10.5" customHeight="1" x14ac:dyDescent="0.15">
      <c r="B160" s="65"/>
      <c r="C160" s="42"/>
      <c r="D160" s="42"/>
      <c r="E160" s="42"/>
      <c r="F160" s="43"/>
      <c r="G160" s="41" t="s">
        <v>3</v>
      </c>
      <c r="H160" s="42"/>
      <c r="I160" s="42"/>
      <c r="J160" s="42"/>
      <c r="K160" s="42"/>
      <c r="L160" s="42"/>
      <c r="M160" s="42"/>
      <c r="N160" s="164"/>
      <c r="O160" s="165"/>
      <c r="P160" s="165"/>
      <c r="Q160" s="168"/>
      <c r="R160" s="164"/>
      <c r="S160" s="165"/>
      <c r="T160" s="165"/>
      <c r="U160" s="168"/>
      <c r="V160" s="164"/>
      <c r="W160" s="165"/>
      <c r="X160" s="165"/>
      <c r="Y160" s="168"/>
      <c r="Z160" s="164"/>
      <c r="AA160" s="165"/>
      <c r="AB160" s="165"/>
      <c r="AC160" s="168"/>
      <c r="AD160" s="164"/>
      <c r="AE160" s="165"/>
      <c r="AF160" s="165"/>
      <c r="AG160" s="168"/>
      <c r="AH160" s="164"/>
      <c r="AI160" s="165"/>
      <c r="AJ160" s="165"/>
      <c r="AK160" s="168"/>
      <c r="AL160" s="164"/>
      <c r="AM160" s="165"/>
      <c r="AN160" s="165"/>
      <c r="AO160" s="168"/>
      <c r="AP160" s="164"/>
      <c r="AQ160" s="165"/>
      <c r="AR160" s="165"/>
      <c r="AS160" s="168"/>
      <c r="AT160" s="164"/>
      <c r="AU160" s="165"/>
      <c r="AV160" s="165"/>
      <c r="AW160" s="168"/>
      <c r="AX160" s="164"/>
      <c r="AY160" s="165"/>
      <c r="AZ160" s="165"/>
      <c r="BA160" s="168"/>
      <c r="BB160" s="164"/>
      <c r="BC160" s="165"/>
      <c r="BD160" s="165"/>
      <c r="BE160" s="168"/>
      <c r="BF160" s="164"/>
      <c r="BG160" s="165"/>
      <c r="BH160" s="165"/>
      <c r="BI160" s="168"/>
      <c r="BJ160" s="72"/>
      <c r="BK160" s="72"/>
      <c r="BL160" s="72"/>
      <c r="BM160" s="92"/>
      <c r="BO160" s="141"/>
      <c r="BP160" s="121"/>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60"/>
    </row>
    <row r="161" spans="2:89" ht="10.5" customHeight="1" x14ac:dyDescent="0.15">
      <c r="B161" s="65"/>
      <c r="C161" s="42"/>
      <c r="D161" s="42"/>
      <c r="E161" s="42"/>
      <c r="F161" s="43"/>
      <c r="G161" s="174"/>
      <c r="H161" s="175"/>
      <c r="I161" s="175"/>
      <c r="J161" s="175"/>
      <c r="K161" s="175"/>
      <c r="L161" s="175"/>
      <c r="M161" s="175"/>
      <c r="N161" s="164"/>
      <c r="O161" s="165"/>
      <c r="P161" s="165"/>
      <c r="Q161" s="168"/>
      <c r="R161" s="164"/>
      <c r="S161" s="165"/>
      <c r="T161" s="165"/>
      <c r="U161" s="168"/>
      <c r="V161" s="164"/>
      <c r="W161" s="165"/>
      <c r="X161" s="165"/>
      <c r="Y161" s="168"/>
      <c r="Z161" s="164"/>
      <c r="AA161" s="165"/>
      <c r="AB161" s="165"/>
      <c r="AC161" s="168"/>
      <c r="AD161" s="164"/>
      <c r="AE161" s="165"/>
      <c r="AF161" s="165"/>
      <c r="AG161" s="168"/>
      <c r="AH161" s="164"/>
      <c r="AI161" s="165"/>
      <c r="AJ161" s="165"/>
      <c r="AK161" s="168"/>
      <c r="AL161" s="164"/>
      <c r="AM161" s="165"/>
      <c r="AN161" s="165"/>
      <c r="AO161" s="168"/>
      <c r="AP161" s="164"/>
      <c r="AQ161" s="165"/>
      <c r="AR161" s="165"/>
      <c r="AS161" s="168"/>
      <c r="AT161" s="164"/>
      <c r="AU161" s="165"/>
      <c r="AV161" s="165"/>
      <c r="AW161" s="168"/>
      <c r="AX161" s="164"/>
      <c r="AY161" s="165"/>
      <c r="AZ161" s="165"/>
      <c r="BA161" s="168"/>
      <c r="BB161" s="164"/>
      <c r="BC161" s="165"/>
      <c r="BD161" s="165"/>
      <c r="BE161" s="168"/>
      <c r="BF161" s="164"/>
      <c r="BG161" s="165"/>
      <c r="BH161" s="165"/>
      <c r="BI161" s="168"/>
      <c r="BJ161" s="176"/>
      <c r="BK161" s="176"/>
      <c r="BL161" s="176"/>
      <c r="BM161" s="177"/>
      <c r="BO161" s="141"/>
      <c r="BP161" s="121"/>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60"/>
    </row>
    <row r="162" spans="2:89" ht="10.5" customHeight="1" x14ac:dyDescent="0.15">
      <c r="B162" s="65"/>
      <c r="C162" s="42"/>
      <c r="D162" s="42"/>
      <c r="E162" s="42"/>
      <c r="F162" s="43"/>
      <c r="G162" s="183" t="s">
        <v>104</v>
      </c>
      <c r="H162" s="184"/>
      <c r="I162" s="184"/>
      <c r="J162" s="184"/>
      <c r="K162" s="184"/>
      <c r="L162" s="184"/>
      <c r="M162" s="184"/>
      <c r="N162" s="164"/>
      <c r="O162" s="165"/>
      <c r="P162" s="165"/>
      <c r="Q162" s="168"/>
      <c r="R162" s="164"/>
      <c r="S162" s="165"/>
      <c r="T162" s="165"/>
      <c r="U162" s="168"/>
      <c r="V162" s="164"/>
      <c r="W162" s="165"/>
      <c r="X162" s="165"/>
      <c r="Y162" s="168"/>
      <c r="Z162" s="164"/>
      <c r="AA162" s="165"/>
      <c r="AB162" s="165"/>
      <c r="AC162" s="168"/>
      <c r="AD162" s="164"/>
      <c r="AE162" s="165"/>
      <c r="AF162" s="165"/>
      <c r="AG162" s="168"/>
      <c r="AH162" s="164"/>
      <c r="AI162" s="165"/>
      <c r="AJ162" s="165"/>
      <c r="AK162" s="168"/>
      <c r="AL162" s="164"/>
      <c r="AM162" s="165"/>
      <c r="AN162" s="165"/>
      <c r="AO162" s="168"/>
      <c r="AP162" s="164"/>
      <c r="AQ162" s="165"/>
      <c r="AR162" s="165"/>
      <c r="AS162" s="168"/>
      <c r="AT162" s="164"/>
      <c r="AU162" s="165"/>
      <c r="AV162" s="165"/>
      <c r="AW162" s="168"/>
      <c r="AX162" s="164"/>
      <c r="AY162" s="165"/>
      <c r="AZ162" s="165"/>
      <c r="BA162" s="168"/>
      <c r="BB162" s="164"/>
      <c r="BC162" s="165"/>
      <c r="BD162" s="165"/>
      <c r="BE162" s="168"/>
      <c r="BF162" s="164"/>
      <c r="BG162" s="165"/>
      <c r="BH162" s="165"/>
      <c r="BI162" s="168"/>
      <c r="BJ162" s="178"/>
      <c r="BK162" s="178"/>
      <c r="BL162" s="178"/>
      <c r="BM162" s="179"/>
      <c r="BO162" s="141">
        <v>10</v>
      </c>
      <c r="BP162" s="121"/>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60"/>
    </row>
    <row r="163" spans="2:89" ht="10.5" customHeight="1" x14ac:dyDescent="0.15">
      <c r="B163" s="65"/>
      <c r="C163" s="42"/>
      <c r="D163" s="42"/>
      <c r="E163" s="42"/>
      <c r="F163" s="43"/>
      <c r="G163" s="185"/>
      <c r="H163" s="186"/>
      <c r="I163" s="186"/>
      <c r="J163" s="186"/>
      <c r="K163" s="186"/>
      <c r="L163" s="186"/>
      <c r="M163" s="186"/>
      <c r="N163" s="164"/>
      <c r="O163" s="165"/>
      <c r="P163" s="165"/>
      <c r="Q163" s="168"/>
      <c r="R163" s="164"/>
      <c r="S163" s="165"/>
      <c r="T163" s="165"/>
      <c r="U163" s="168"/>
      <c r="V163" s="164"/>
      <c r="W163" s="165"/>
      <c r="X163" s="165"/>
      <c r="Y163" s="168"/>
      <c r="Z163" s="164"/>
      <c r="AA163" s="165"/>
      <c r="AB163" s="165"/>
      <c r="AC163" s="168"/>
      <c r="AD163" s="164"/>
      <c r="AE163" s="165"/>
      <c r="AF163" s="165"/>
      <c r="AG163" s="168"/>
      <c r="AH163" s="164"/>
      <c r="AI163" s="165"/>
      <c r="AJ163" s="165"/>
      <c r="AK163" s="168"/>
      <c r="AL163" s="164"/>
      <c r="AM163" s="165"/>
      <c r="AN163" s="165"/>
      <c r="AO163" s="168"/>
      <c r="AP163" s="164"/>
      <c r="AQ163" s="165"/>
      <c r="AR163" s="165"/>
      <c r="AS163" s="168"/>
      <c r="AT163" s="164"/>
      <c r="AU163" s="165"/>
      <c r="AV163" s="165"/>
      <c r="AW163" s="168"/>
      <c r="AX163" s="164"/>
      <c r="AY163" s="165"/>
      <c r="AZ163" s="165"/>
      <c r="BA163" s="168"/>
      <c r="BB163" s="164"/>
      <c r="BC163" s="165"/>
      <c r="BD163" s="165"/>
      <c r="BE163" s="168"/>
      <c r="BF163" s="164"/>
      <c r="BG163" s="165"/>
      <c r="BH163" s="165"/>
      <c r="BI163" s="168"/>
      <c r="BJ163" s="176"/>
      <c r="BK163" s="176"/>
      <c r="BL163" s="176"/>
      <c r="BM163" s="177"/>
      <c r="BO163" s="141"/>
      <c r="BP163" s="121"/>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60"/>
    </row>
    <row r="164" spans="2:89" ht="10.5" customHeight="1" x14ac:dyDescent="0.15">
      <c r="B164" s="65"/>
      <c r="C164" s="42"/>
      <c r="D164" s="42"/>
      <c r="E164" s="42"/>
      <c r="F164" s="43"/>
      <c r="G164" s="41" t="s">
        <v>18</v>
      </c>
      <c r="H164" s="42"/>
      <c r="I164" s="42"/>
      <c r="J164" s="42"/>
      <c r="K164" s="42"/>
      <c r="L164" s="42"/>
      <c r="M164" s="42"/>
      <c r="N164" s="164"/>
      <c r="O164" s="165"/>
      <c r="P164" s="165"/>
      <c r="Q164" s="168"/>
      <c r="R164" s="164"/>
      <c r="S164" s="165"/>
      <c r="T164" s="165"/>
      <c r="U164" s="168"/>
      <c r="V164" s="164"/>
      <c r="W164" s="165"/>
      <c r="X164" s="165"/>
      <c r="Y164" s="168"/>
      <c r="Z164" s="164"/>
      <c r="AA164" s="165"/>
      <c r="AB164" s="165"/>
      <c r="AC164" s="168"/>
      <c r="AD164" s="164"/>
      <c r="AE164" s="165"/>
      <c r="AF164" s="165"/>
      <c r="AG164" s="168"/>
      <c r="AH164" s="164"/>
      <c r="AI164" s="165"/>
      <c r="AJ164" s="165"/>
      <c r="AK164" s="168"/>
      <c r="AL164" s="164"/>
      <c r="AM164" s="165"/>
      <c r="AN164" s="165"/>
      <c r="AO164" s="168"/>
      <c r="AP164" s="164"/>
      <c r="AQ164" s="165"/>
      <c r="AR164" s="165"/>
      <c r="AS164" s="168"/>
      <c r="AT164" s="164"/>
      <c r="AU164" s="165"/>
      <c r="AV164" s="165"/>
      <c r="AW164" s="168"/>
      <c r="AX164" s="164"/>
      <c r="AY164" s="165"/>
      <c r="AZ164" s="165"/>
      <c r="BA164" s="168"/>
      <c r="BB164" s="164"/>
      <c r="BC164" s="165"/>
      <c r="BD164" s="165"/>
      <c r="BE164" s="168"/>
      <c r="BF164" s="164"/>
      <c r="BG164" s="165"/>
      <c r="BH164" s="165"/>
      <c r="BI164" s="168"/>
      <c r="BJ164" s="178"/>
      <c r="BK164" s="178"/>
      <c r="BL164" s="178"/>
      <c r="BM164" s="179"/>
      <c r="BO164" s="141"/>
      <c r="BP164" s="121"/>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60"/>
    </row>
    <row r="165" spans="2:89" ht="10.5" customHeight="1" x14ac:dyDescent="0.15">
      <c r="B165" s="65"/>
      <c r="C165" s="42"/>
      <c r="D165" s="42"/>
      <c r="E165" s="42"/>
      <c r="F165" s="43"/>
      <c r="G165" s="174"/>
      <c r="H165" s="175"/>
      <c r="I165" s="175"/>
      <c r="J165" s="175"/>
      <c r="K165" s="175"/>
      <c r="L165" s="175"/>
      <c r="M165" s="175"/>
      <c r="N165" s="164"/>
      <c r="O165" s="165"/>
      <c r="P165" s="165"/>
      <c r="Q165" s="168"/>
      <c r="R165" s="164"/>
      <c r="S165" s="165"/>
      <c r="T165" s="165"/>
      <c r="U165" s="168"/>
      <c r="V165" s="164"/>
      <c r="W165" s="165"/>
      <c r="X165" s="165"/>
      <c r="Y165" s="168"/>
      <c r="Z165" s="164"/>
      <c r="AA165" s="165"/>
      <c r="AB165" s="165"/>
      <c r="AC165" s="168"/>
      <c r="AD165" s="164"/>
      <c r="AE165" s="165"/>
      <c r="AF165" s="165"/>
      <c r="AG165" s="168"/>
      <c r="AH165" s="164"/>
      <c r="AI165" s="165"/>
      <c r="AJ165" s="165"/>
      <c r="AK165" s="168"/>
      <c r="AL165" s="164"/>
      <c r="AM165" s="165"/>
      <c r="AN165" s="165"/>
      <c r="AO165" s="168"/>
      <c r="AP165" s="164"/>
      <c r="AQ165" s="165"/>
      <c r="AR165" s="165"/>
      <c r="AS165" s="168"/>
      <c r="AT165" s="164"/>
      <c r="AU165" s="165"/>
      <c r="AV165" s="165"/>
      <c r="AW165" s="168"/>
      <c r="AX165" s="164"/>
      <c r="AY165" s="165"/>
      <c r="AZ165" s="165"/>
      <c r="BA165" s="168"/>
      <c r="BB165" s="164"/>
      <c r="BC165" s="165"/>
      <c r="BD165" s="165"/>
      <c r="BE165" s="168"/>
      <c r="BF165" s="164"/>
      <c r="BG165" s="165"/>
      <c r="BH165" s="165"/>
      <c r="BI165" s="168"/>
      <c r="BJ165" s="176"/>
      <c r="BK165" s="176"/>
      <c r="BL165" s="176"/>
      <c r="BM165" s="177"/>
      <c r="BO165" s="154"/>
      <c r="BP165" s="155"/>
      <c r="BQ165" s="38" t="s">
        <v>30</v>
      </c>
      <c r="BR165" s="39"/>
      <c r="BS165" s="39"/>
      <c r="BT165" s="39"/>
      <c r="BU165" s="39"/>
      <c r="BV165" s="39"/>
      <c r="BW165" s="39"/>
      <c r="BX165" s="39"/>
      <c r="BY165" s="39"/>
      <c r="BZ165" s="39"/>
      <c r="CA165" s="39"/>
      <c r="CB165" s="39"/>
      <c r="CC165" s="39"/>
      <c r="CD165" s="39"/>
      <c r="CE165" s="40"/>
      <c r="CF165" s="127"/>
      <c r="CG165" s="128"/>
      <c r="CH165" s="128"/>
      <c r="CI165" s="128"/>
      <c r="CJ165" s="128"/>
      <c r="CK165" s="151"/>
    </row>
    <row r="166" spans="2:89" ht="10.5" customHeight="1" x14ac:dyDescent="0.15">
      <c r="B166" s="65"/>
      <c r="C166" s="42"/>
      <c r="D166" s="42"/>
      <c r="E166" s="42"/>
      <c r="F166" s="43"/>
      <c r="G166" s="196" t="s">
        <v>19</v>
      </c>
      <c r="H166" s="197"/>
      <c r="I166" s="197"/>
      <c r="J166" s="197"/>
      <c r="K166" s="197"/>
      <c r="L166" s="197"/>
      <c r="M166" s="197"/>
      <c r="N166" s="164"/>
      <c r="O166" s="165"/>
      <c r="P166" s="165"/>
      <c r="Q166" s="168"/>
      <c r="R166" s="164"/>
      <c r="S166" s="165"/>
      <c r="T166" s="165"/>
      <c r="U166" s="168"/>
      <c r="V166" s="164"/>
      <c r="W166" s="165"/>
      <c r="X166" s="165"/>
      <c r="Y166" s="168"/>
      <c r="Z166" s="164"/>
      <c r="AA166" s="165"/>
      <c r="AB166" s="165"/>
      <c r="AC166" s="168"/>
      <c r="AD166" s="164"/>
      <c r="AE166" s="165"/>
      <c r="AF166" s="165"/>
      <c r="AG166" s="168"/>
      <c r="AH166" s="164"/>
      <c r="AI166" s="165"/>
      <c r="AJ166" s="165"/>
      <c r="AK166" s="168"/>
      <c r="AL166" s="164"/>
      <c r="AM166" s="165"/>
      <c r="AN166" s="165"/>
      <c r="AO166" s="168"/>
      <c r="AP166" s="164"/>
      <c r="AQ166" s="165"/>
      <c r="AR166" s="165"/>
      <c r="AS166" s="168"/>
      <c r="AT166" s="164"/>
      <c r="AU166" s="165"/>
      <c r="AV166" s="165"/>
      <c r="AW166" s="168"/>
      <c r="AX166" s="164"/>
      <c r="AY166" s="165"/>
      <c r="AZ166" s="165"/>
      <c r="BA166" s="168"/>
      <c r="BB166" s="164"/>
      <c r="BC166" s="165"/>
      <c r="BD166" s="165"/>
      <c r="BE166" s="168"/>
      <c r="BF166" s="164"/>
      <c r="BG166" s="165"/>
      <c r="BH166" s="165"/>
      <c r="BI166" s="168"/>
      <c r="BJ166" s="178"/>
      <c r="BK166" s="178"/>
      <c r="BL166" s="178"/>
      <c r="BM166" s="179"/>
      <c r="BO166" s="156"/>
      <c r="BP166" s="157"/>
      <c r="BQ166" s="41"/>
      <c r="BR166" s="42"/>
      <c r="BS166" s="42"/>
      <c r="BT166" s="42"/>
      <c r="BU166" s="42"/>
      <c r="BV166" s="42"/>
      <c r="BW166" s="42"/>
      <c r="BX166" s="42"/>
      <c r="BY166" s="42"/>
      <c r="BZ166" s="42"/>
      <c r="CA166" s="42"/>
      <c r="CB166" s="42"/>
      <c r="CC166" s="42"/>
      <c r="CD166" s="42"/>
      <c r="CE166" s="43"/>
      <c r="CF166" s="130"/>
      <c r="CG166" s="131"/>
      <c r="CH166" s="131"/>
      <c r="CI166" s="131"/>
      <c r="CJ166" s="131"/>
      <c r="CK166" s="152"/>
    </row>
    <row r="167" spans="2:89" ht="10.5" customHeight="1" thickBot="1" x14ac:dyDescent="0.2">
      <c r="B167" s="194"/>
      <c r="C167" s="82"/>
      <c r="D167" s="82"/>
      <c r="E167" s="82"/>
      <c r="F167" s="83"/>
      <c r="G167" s="81"/>
      <c r="H167" s="82"/>
      <c r="I167" s="82"/>
      <c r="J167" s="82"/>
      <c r="K167" s="82"/>
      <c r="L167" s="82"/>
      <c r="M167" s="82"/>
      <c r="N167" s="195"/>
      <c r="O167" s="192"/>
      <c r="P167" s="192"/>
      <c r="Q167" s="193"/>
      <c r="R167" s="195"/>
      <c r="S167" s="192"/>
      <c r="T167" s="192"/>
      <c r="U167" s="193"/>
      <c r="V167" s="195"/>
      <c r="W167" s="192"/>
      <c r="X167" s="192"/>
      <c r="Y167" s="193"/>
      <c r="Z167" s="195"/>
      <c r="AA167" s="192"/>
      <c r="AB167" s="192"/>
      <c r="AC167" s="193"/>
      <c r="AD167" s="195"/>
      <c r="AE167" s="192"/>
      <c r="AF167" s="192"/>
      <c r="AG167" s="193"/>
      <c r="AH167" s="195"/>
      <c r="AI167" s="192"/>
      <c r="AJ167" s="192"/>
      <c r="AK167" s="193"/>
      <c r="AL167" s="195"/>
      <c r="AM167" s="192"/>
      <c r="AN167" s="192"/>
      <c r="AO167" s="193"/>
      <c r="AP167" s="195"/>
      <c r="AQ167" s="192"/>
      <c r="AR167" s="192"/>
      <c r="AS167" s="193"/>
      <c r="AT167" s="195"/>
      <c r="AU167" s="192"/>
      <c r="AV167" s="192"/>
      <c r="AW167" s="193"/>
      <c r="AX167" s="195"/>
      <c r="AY167" s="192"/>
      <c r="AZ167" s="192"/>
      <c r="BA167" s="193"/>
      <c r="BB167" s="195"/>
      <c r="BC167" s="192"/>
      <c r="BD167" s="192"/>
      <c r="BE167" s="193"/>
      <c r="BF167" s="195"/>
      <c r="BG167" s="192"/>
      <c r="BH167" s="192"/>
      <c r="BI167" s="193"/>
      <c r="BJ167" s="198"/>
      <c r="BK167" s="198"/>
      <c r="BL167" s="198"/>
      <c r="BM167" s="199"/>
      <c r="BO167" s="158"/>
      <c r="BP167" s="159"/>
      <c r="BQ167" s="81"/>
      <c r="BR167" s="82"/>
      <c r="BS167" s="82"/>
      <c r="BT167" s="82"/>
      <c r="BU167" s="82"/>
      <c r="BV167" s="82"/>
      <c r="BW167" s="82"/>
      <c r="BX167" s="82"/>
      <c r="BY167" s="82"/>
      <c r="BZ167" s="82"/>
      <c r="CA167" s="82"/>
      <c r="CB167" s="82"/>
      <c r="CC167" s="82"/>
      <c r="CD167" s="82"/>
      <c r="CE167" s="83"/>
      <c r="CF167" s="133"/>
      <c r="CG167" s="134"/>
      <c r="CH167" s="134"/>
      <c r="CI167" s="134"/>
      <c r="CJ167" s="134"/>
      <c r="CK167" s="153"/>
    </row>
    <row r="168" spans="2:89" ht="10.5" customHeight="1" x14ac:dyDescent="0.15">
      <c r="B168" s="4"/>
      <c r="C168" s="4"/>
      <c r="D168" s="4"/>
      <c r="E168" s="4"/>
      <c r="F168" s="4"/>
      <c r="G168" s="4"/>
      <c r="H168" s="4"/>
      <c r="I168" s="4"/>
      <c r="J168" s="4"/>
      <c r="K168" s="4"/>
      <c r="L168" s="4"/>
      <c r="BO168" s="9"/>
      <c r="BP168" s="9"/>
      <c r="BQ168" s="9"/>
      <c r="BR168" s="9"/>
      <c r="BS168" s="9"/>
      <c r="BT168" s="9"/>
      <c r="BU168" s="9"/>
      <c r="BV168" s="9"/>
      <c r="BW168" s="9"/>
      <c r="BX168" s="9"/>
      <c r="BY168" s="9"/>
      <c r="BZ168" s="9"/>
      <c r="CA168" s="9"/>
      <c r="CB168" s="9"/>
      <c r="CC168" s="9"/>
      <c r="CD168" s="9"/>
      <c r="CE168" s="9"/>
      <c r="CF168" s="20"/>
      <c r="CG168" s="20"/>
      <c r="CH168" s="20"/>
      <c r="CI168" s="20"/>
      <c r="CJ168" s="20"/>
      <c r="CK168" s="20"/>
    </row>
    <row r="169" spans="2:89" ht="10.5" customHeight="1" x14ac:dyDescent="0.15">
      <c r="B169" s="4"/>
      <c r="C169" s="4"/>
      <c r="D169" s="4"/>
      <c r="E169" s="4"/>
      <c r="F169" s="4"/>
      <c r="G169" s="4"/>
      <c r="H169" s="4"/>
      <c r="I169" s="4"/>
      <c r="J169" s="4"/>
      <c r="K169" s="4"/>
      <c r="L169" s="4"/>
      <c r="BO169" s="9"/>
      <c r="BP169" s="9"/>
      <c r="BQ169" s="9"/>
      <c r="BR169" s="9"/>
      <c r="BS169" s="9"/>
      <c r="BT169" s="9"/>
      <c r="BU169" s="9"/>
      <c r="BV169" s="9"/>
      <c r="BW169" s="9"/>
      <c r="BX169" s="9"/>
      <c r="BY169" s="9"/>
      <c r="BZ169" s="9"/>
      <c r="CA169" s="9"/>
      <c r="CB169" s="9"/>
      <c r="CC169" s="9"/>
      <c r="CD169" s="9"/>
      <c r="CE169" s="9"/>
      <c r="CF169" s="20"/>
      <c r="CG169" s="20"/>
      <c r="CH169" s="20"/>
      <c r="CI169" s="20"/>
      <c r="CJ169" s="20"/>
      <c r="CK169" s="20"/>
    </row>
    <row r="170" spans="2:89" ht="10.5" customHeight="1" x14ac:dyDescent="0.15">
      <c r="B170" s="4"/>
      <c r="C170" s="4"/>
      <c r="D170" s="4"/>
      <c r="E170" s="4"/>
      <c r="F170" s="4"/>
      <c r="G170" s="4"/>
      <c r="H170" s="4"/>
      <c r="I170" s="4"/>
      <c r="J170" s="4"/>
      <c r="K170" s="4"/>
      <c r="L170" s="4"/>
      <c r="BO170" s="9"/>
      <c r="BP170" s="9"/>
      <c r="BQ170" s="9"/>
      <c r="BR170" s="9"/>
      <c r="BS170" s="9"/>
      <c r="BT170" s="9"/>
      <c r="BU170" s="9"/>
      <c r="BV170" s="9"/>
      <c r="BW170" s="9"/>
      <c r="BX170" s="9"/>
      <c r="BY170" s="9"/>
      <c r="BZ170" s="9"/>
      <c r="CA170" s="9"/>
      <c r="CB170" s="9"/>
      <c r="CC170" s="9"/>
      <c r="CD170" s="9"/>
      <c r="CE170" s="9"/>
      <c r="CF170" s="20"/>
      <c r="CG170" s="20"/>
      <c r="CH170" s="20"/>
      <c r="CI170" s="20"/>
      <c r="CJ170" s="20"/>
      <c r="CK170" s="20"/>
    </row>
    <row r="171" spans="2:89" ht="10.5" customHeight="1" x14ac:dyDescent="0.15">
      <c r="B171" s="4"/>
      <c r="C171" s="4"/>
      <c r="D171" s="4"/>
      <c r="E171" s="4"/>
      <c r="F171" s="4"/>
      <c r="G171" s="4"/>
      <c r="H171" s="4"/>
      <c r="I171" s="4"/>
      <c r="J171" s="4"/>
      <c r="K171" s="4"/>
      <c r="L171" s="4"/>
      <c r="BO171" s="9"/>
      <c r="BP171" s="9"/>
      <c r="BQ171" s="9"/>
      <c r="BR171" s="9"/>
      <c r="BS171" s="9"/>
      <c r="BT171" s="9"/>
      <c r="BU171" s="9"/>
      <c r="BV171" s="9"/>
      <c r="BW171" s="9"/>
      <c r="BX171" s="9"/>
      <c r="BY171" s="9"/>
      <c r="BZ171" s="9"/>
      <c r="CA171" s="9"/>
      <c r="CB171" s="9"/>
      <c r="CC171" s="9"/>
      <c r="CD171" s="9"/>
      <c r="CE171" s="9"/>
      <c r="CF171" s="20"/>
      <c r="CG171" s="20"/>
      <c r="CH171" s="20"/>
      <c r="CI171" s="20"/>
      <c r="CJ171" s="20"/>
      <c r="CK171" s="20"/>
    </row>
    <row r="172" spans="2:89" ht="10.5" customHeight="1" x14ac:dyDescent="0.15">
      <c r="B172" s="4"/>
      <c r="C172" s="4"/>
      <c r="D172" s="4"/>
      <c r="E172" s="4"/>
      <c r="F172" s="4"/>
      <c r="G172" s="4"/>
      <c r="H172" s="4"/>
      <c r="I172" s="4"/>
      <c r="J172" s="4"/>
      <c r="K172" s="4"/>
      <c r="L172" s="4"/>
      <c r="BO172" s="9"/>
      <c r="BP172" s="9"/>
      <c r="BQ172" s="9"/>
      <c r="BR172" s="9"/>
      <c r="BS172" s="9"/>
      <c r="BT172" s="9"/>
      <c r="BU172" s="9"/>
      <c r="BV172" s="9"/>
      <c r="BW172" s="9"/>
      <c r="BX172" s="9"/>
      <c r="BY172" s="9"/>
      <c r="BZ172" s="9"/>
      <c r="CA172" s="9"/>
      <c r="CB172" s="9"/>
      <c r="CC172" s="9"/>
      <c r="CD172" s="9"/>
      <c r="CE172" s="9"/>
      <c r="CF172" s="20"/>
      <c r="CG172" s="20"/>
      <c r="CH172" s="20"/>
      <c r="CI172" s="20"/>
      <c r="CJ172" s="20"/>
      <c r="CK172" s="20"/>
    </row>
    <row r="173" spans="2:89" ht="10.5" customHeight="1" x14ac:dyDescent="0.15">
      <c r="B173" s="4"/>
      <c r="C173" s="4"/>
      <c r="D173" s="4"/>
      <c r="E173" s="4"/>
      <c r="F173" s="4"/>
      <c r="G173" s="4"/>
      <c r="H173" s="4"/>
      <c r="I173" s="4"/>
      <c r="J173" s="4"/>
      <c r="K173" s="4"/>
      <c r="L173" s="4"/>
      <c r="BO173" s="9"/>
      <c r="BP173" s="9"/>
      <c r="BQ173" s="9"/>
      <c r="BR173" s="9"/>
      <c r="BS173" s="9"/>
      <c r="BT173" s="9"/>
      <c r="BU173" s="9"/>
      <c r="BV173" s="9"/>
      <c r="BW173" s="9"/>
      <c r="BX173" s="9"/>
      <c r="BY173" s="9"/>
      <c r="BZ173" s="9"/>
      <c r="CA173" s="9"/>
      <c r="CB173" s="9"/>
      <c r="CC173" s="9"/>
      <c r="CD173" s="9"/>
      <c r="CE173" s="9"/>
      <c r="CF173" s="20"/>
      <c r="CG173" s="20"/>
      <c r="CH173" s="20"/>
      <c r="CI173" s="20"/>
      <c r="CJ173" s="20"/>
      <c r="CK173" s="20"/>
    </row>
    <row r="174" spans="2:89" ht="10.5" customHeight="1" x14ac:dyDescent="0.15">
      <c r="B174" s="4"/>
      <c r="C174" s="4"/>
      <c r="D174" s="4"/>
      <c r="E174" s="4"/>
      <c r="F174" s="4"/>
      <c r="G174" s="4"/>
      <c r="H174" s="4"/>
      <c r="I174" s="4"/>
      <c r="J174" s="4"/>
      <c r="K174" s="4"/>
      <c r="L174" s="4"/>
      <c r="BO174" s="9"/>
      <c r="BP174" s="9"/>
      <c r="BQ174" s="9"/>
      <c r="BR174" s="9"/>
      <c r="BS174" s="9"/>
      <c r="BT174" s="9"/>
      <c r="BU174" s="9"/>
      <c r="BV174" s="9"/>
      <c r="BW174" s="9"/>
      <c r="BX174" s="9"/>
      <c r="BY174" s="9"/>
      <c r="BZ174" s="9"/>
      <c r="CA174" s="9"/>
      <c r="CB174" s="9"/>
      <c r="CC174" s="9"/>
      <c r="CD174" s="9"/>
      <c r="CE174" s="9"/>
      <c r="CF174" s="20"/>
      <c r="CG174" s="20"/>
      <c r="CH174" s="20"/>
      <c r="CI174" s="20"/>
      <c r="CJ174" s="20"/>
      <c r="CK174" s="20"/>
    </row>
    <row r="175" spans="2:89" ht="10.5" customHeight="1" x14ac:dyDescent="0.15">
      <c r="B175" s="4"/>
      <c r="C175" s="4"/>
      <c r="D175" s="4"/>
      <c r="E175" s="4"/>
      <c r="F175" s="4"/>
      <c r="G175" s="4"/>
      <c r="H175" s="4"/>
      <c r="I175" s="4"/>
      <c r="J175" s="4"/>
      <c r="K175" s="4"/>
      <c r="L175" s="4"/>
      <c r="BO175" s="9"/>
      <c r="BP175" s="9"/>
      <c r="BQ175" s="9"/>
      <c r="BR175" s="9"/>
      <c r="BS175" s="9"/>
      <c r="BT175" s="9"/>
      <c r="BU175" s="9"/>
      <c r="BV175" s="9"/>
      <c r="BW175" s="9"/>
      <c r="BX175" s="9"/>
      <c r="BY175" s="9"/>
      <c r="BZ175" s="9"/>
      <c r="CA175" s="9"/>
      <c r="CB175" s="9"/>
      <c r="CC175" s="9"/>
      <c r="CD175" s="9"/>
      <c r="CE175" s="9"/>
      <c r="CF175" s="20"/>
      <c r="CG175" s="20"/>
      <c r="CH175" s="20"/>
      <c r="CI175" s="20"/>
      <c r="CJ175" s="20"/>
      <c r="CK175" s="20"/>
    </row>
    <row r="176" spans="2:89" ht="10.5" customHeight="1" thickBot="1" x14ac:dyDescent="0.2">
      <c r="B176" s="4"/>
      <c r="C176" s="4"/>
      <c r="D176" s="4"/>
      <c r="E176" s="4"/>
      <c r="F176" s="4"/>
      <c r="G176" s="4"/>
      <c r="H176" s="4"/>
      <c r="I176" s="4"/>
      <c r="J176" s="4"/>
      <c r="K176" s="4"/>
      <c r="L176" s="4"/>
      <c r="BO176" s="9"/>
      <c r="BP176" s="9"/>
      <c r="BQ176" s="9"/>
      <c r="BR176" s="9"/>
      <c r="BS176" s="9"/>
      <c r="BT176" s="9"/>
      <c r="BU176" s="9"/>
      <c r="BV176" s="9"/>
      <c r="BW176" s="9"/>
      <c r="BX176" s="9"/>
      <c r="BY176" s="9"/>
      <c r="BZ176" s="9"/>
      <c r="CA176" s="9"/>
      <c r="CB176" s="9"/>
      <c r="CC176" s="9"/>
      <c r="CD176" s="9"/>
      <c r="CE176" s="9"/>
      <c r="CF176" s="20"/>
      <c r="CG176" s="20"/>
      <c r="CH176" s="20"/>
      <c r="CI176" s="20"/>
      <c r="CJ176" s="20"/>
      <c r="CK176" s="20"/>
    </row>
    <row r="177" spans="2:89" ht="6.75" customHeight="1" x14ac:dyDescent="0.15">
      <c r="B177" s="84" t="s">
        <v>60</v>
      </c>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112"/>
      <c r="AX177" s="140" t="s">
        <v>131</v>
      </c>
      <c r="AY177" s="119"/>
      <c r="AZ177" s="119"/>
      <c r="BA177" s="119"/>
      <c r="BB177" s="119"/>
      <c r="BC177" s="119"/>
      <c r="BD177" s="119"/>
      <c r="BE177" s="119"/>
      <c r="BF177" s="119"/>
      <c r="BG177" s="119"/>
      <c r="BH177" s="119"/>
      <c r="BI177" s="119"/>
      <c r="BJ177" s="119"/>
      <c r="BK177" s="119"/>
      <c r="BL177" s="206" t="str">
        <f>IF(ISERROR(AL186/BV18/AF21),"－",AL186/BV18/AF21)</f>
        <v>－</v>
      </c>
      <c r="BM177" s="207"/>
      <c r="BN177" s="207"/>
      <c r="BO177" s="207"/>
      <c r="BP177" s="207"/>
      <c r="BQ177" s="207"/>
      <c r="BR177" s="207"/>
      <c r="BS177" s="207"/>
      <c r="BT177" s="207"/>
      <c r="BU177" s="207"/>
      <c r="BV177" s="207"/>
      <c r="BW177" s="207"/>
      <c r="BX177" s="207"/>
      <c r="BY177" s="208"/>
      <c r="BZ177" s="200" t="s">
        <v>34</v>
      </c>
      <c r="CA177" s="200"/>
      <c r="CB177" s="200"/>
      <c r="CC177" s="200"/>
      <c r="CD177" s="200"/>
      <c r="CE177" s="200"/>
      <c r="CF177" s="200"/>
      <c r="CG177" s="200"/>
      <c r="CH177" s="200"/>
      <c r="CI177" s="200"/>
      <c r="CJ177" s="200"/>
      <c r="CK177" s="201"/>
    </row>
    <row r="178" spans="2:89" ht="6.75" customHeight="1" x14ac:dyDescent="0.15">
      <c r="B178" s="65"/>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66"/>
      <c r="AX178" s="141"/>
      <c r="AY178" s="121"/>
      <c r="AZ178" s="121"/>
      <c r="BA178" s="121"/>
      <c r="BB178" s="121"/>
      <c r="BC178" s="121"/>
      <c r="BD178" s="121"/>
      <c r="BE178" s="121"/>
      <c r="BF178" s="121"/>
      <c r="BG178" s="121"/>
      <c r="BH178" s="121"/>
      <c r="BI178" s="121"/>
      <c r="BJ178" s="121"/>
      <c r="BK178" s="121"/>
      <c r="BL178" s="209"/>
      <c r="BM178" s="210"/>
      <c r="BN178" s="210"/>
      <c r="BO178" s="210"/>
      <c r="BP178" s="210"/>
      <c r="BQ178" s="210"/>
      <c r="BR178" s="210"/>
      <c r="BS178" s="210"/>
      <c r="BT178" s="210"/>
      <c r="BU178" s="210"/>
      <c r="BV178" s="210"/>
      <c r="BW178" s="210"/>
      <c r="BX178" s="210"/>
      <c r="BY178" s="211"/>
      <c r="BZ178" s="202"/>
      <c r="CA178" s="202"/>
      <c r="CB178" s="202"/>
      <c r="CC178" s="202"/>
      <c r="CD178" s="202"/>
      <c r="CE178" s="202"/>
      <c r="CF178" s="202"/>
      <c r="CG178" s="202"/>
      <c r="CH178" s="202"/>
      <c r="CI178" s="202"/>
      <c r="CJ178" s="202"/>
      <c r="CK178" s="203"/>
    </row>
    <row r="179" spans="2:89" ht="6.75" customHeight="1" thickBot="1" x14ac:dyDescent="0.2">
      <c r="B179" s="194"/>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171"/>
      <c r="AX179" s="141"/>
      <c r="AY179" s="121"/>
      <c r="AZ179" s="121"/>
      <c r="BA179" s="121"/>
      <c r="BB179" s="121"/>
      <c r="BC179" s="121"/>
      <c r="BD179" s="121"/>
      <c r="BE179" s="121"/>
      <c r="BF179" s="121"/>
      <c r="BG179" s="121"/>
      <c r="BH179" s="121"/>
      <c r="BI179" s="121"/>
      <c r="BJ179" s="121"/>
      <c r="BK179" s="121"/>
      <c r="BL179" s="212"/>
      <c r="BM179" s="213"/>
      <c r="BN179" s="213"/>
      <c r="BO179" s="213"/>
      <c r="BP179" s="213"/>
      <c r="BQ179" s="213"/>
      <c r="BR179" s="213"/>
      <c r="BS179" s="213"/>
      <c r="BT179" s="213"/>
      <c r="BU179" s="213"/>
      <c r="BV179" s="213"/>
      <c r="BW179" s="213"/>
      <c r="BX179" s="213"/>
      <c r="BY179" s="214"/>
      <c r="BZ179" s="202"/>
      <c r="CA179" s="202"/>
      <c r="CB179" s="202"/>
      <c r="CC179" s="202"/>
      <c r="CD179" s="202"/>
      <c r="CE179" s="202"/>
      <c r="CF179" s="202"/>
      <c r="CG179" s="202"/>
      <c r="CH179" s="202"/>
      <c r="CI179" s="202"/>
      <c r="CJ179" s="202"/>
      <c r="CK179" s="203"/>
    </row>
    <row r="180" spans="2:89" ht="6.75" customHeight="1" x14ac:dyDescent="0.15">
      <c r="B180" s="84" t="s">
        <v>31</v>
      </c>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6"/>
      <c r="AB180" s="111" t="s">
        <v>33</v>
      </c>
      <c r="AC180" s="85"/>
      <c r="AD180" s="85"/>
      <c r="AE180" s="85"/>
      <c r="AF180" s="85"/>
      <c r="AG180" s="86"/>
      <c r="AH180" s="111" t="s">
        <v>124</v>
      </c>
      <c r="AI180" s="85"/>
      <c r="AJ180" s="85"/>
      <c r="AK180" s="86"/>
      <c r="AL180" s="204">
        <f>CF127</f>
        <v>0</v>
      </c>
      <c r="AM180" s="204"/>
      <c r="AN180" s="204"/>
      <c r="AO180" s="204"/>
      <c r="AP180" s="204"/>
      <c r="AQ180" s="204"/>
      <c r="AR180" s="204"/>
      <c r="AS180" s="85" t="s">
        <v>6</v>
      </c>
      <c r="AT180" s="85"/>
      <c r="AU180" s="85"/>
      <c r="AV180" s="85"/>
      <c r="AW180" s="85"/>
      <c r="AX180" s="141" t="s">
        <v>38</v>
      </c>
      <c r="AY180" s="121"/>
      <c r="AZ180" s="121"/>
      <c r="BA180" s="121"/>
      <c r="BB180" s="121"/>
      <c r="BC180" s="121"/>
      <c r="BD180" s="121"/>
      <c r="BE180" s="121"/>
      <c r="BF180" s="121"/>
      <c r="BG180" s="121"/>
      <c r="BH180" s="121"/>
      <c r="BI180" s="121"/>
      <c r="BJ180" s="121"/>
      <c r="BK180" s="121"/>
      <c r="BL180" s="215" t="str">
        <f>IF(ISERROR(AF21/AF18),"－",AF21/AF18)</f>
        <v>－</v>
      </c>
      <c r="BM180" s="216"/>
      <c r="BN180" s="216"/>
      <c r="BO180" s="216"/>
      <c r="BP180" s="216"/>
      <c r="BQ180" s="216"/>
      <c r="BR180" s="216"/>
      <c r="BS180" s="216"/>
      <c r="BT180" s="216"/>
      <c r="BU180" s="216"/>
      <c r="BV180" s="216"/>
      <c r="BW180" s="216"/>
      <c r="BX180" s="216"/>
      <c r="BY180" s="217"/>
      <c r="BZ180" s="202" t="s">
        <v>35</v>
      </c>
      <c r="CA180" s="202"/>
      <c r="CB180" s="202"/>
      <c r="CC180" s="202"/>
      <c r="CD180" s="202"/>
      <c r="CE180" s="202"/>
      <c r="CF180" s="202"/>
      <c r="CG180" s="202"/>
      <c r="CH180" s="202"/>
      <c r="CI180" s="202"/>
      <c r="CJ180" s="202"/>
      <c r="CK180" s="203"/>
    </row>
    <row r="181" spans="2:89" ht="6.75" customHeight="1" x14ac:dyDescent="0.15">
      <c r="B181" s="65"/>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3"/>
      <c r="AB181" s="41"/>
      <c r="AC181" s="42"/>
      <c r="AD181" s="42"/>
      <c r="AE181" s="42"/>
      <c r="AF181" s="42"/>
      <c r="AG181" s="43"/>
      <c r="AH181" s="41"/>
      <c r="AI181" s="42"/>
      <c r="AJ181" s="42"/>
      <c r="AK181" s="43"/>
      <c r="AL181" s="131"/>
      <c r="AM181" s="131"/>
      <c r="AN181" s="131"/>
      <c r="AO181" s="131"/>
      <c r="AP181" s="131"/>
      <c r="AQ181" s="131"/>
      <c r="AR181" s="131"/>
      <c r="AS181" s="42"/>
      <c r="AT181" s="42"/>
      <c r="AU181" s="42"/>
      <c r="AV181" s="42"/>
      <c r="AW181" s="42"/>
      <c r="AX181" s="141"/>
      <c r="AY181" s="121"/>
      <c r="AZ181" s="121"/>
      <c r="BA181" s="121"/>
      <c r="BB181" s="121"/>
      <c r="BC181" s="121"/>
      <c r="BD181" s="121"/>
      <c r="BE181" s="121"/>
      <c r="BF181" s="121"/>
      <c r="BG181" s="121"/>
      <c r="BH181" s="121"/>
      <c r="BI181" s="121"/>
      <c r="BJ181" s="121"/>
      <c r="BK181" s="121"/>
      <c r="BL181" s="209"/>
      <c r="BM181" s="210"/>
      <c r="BN181" s="210"/>
      <c r="BO181" s="210"/>
      <c r="BP181" s="210"/>
      <c r="BQ181" s="210"/>
      <c r="BR181" s="210"/>
      <c r="BS181" s="210"/>
      <c r="BT181" s="210"/>
      <c r="BU181" s="210"/>
      <c r="BV181" s="210"/>
      <c r="BW181" s="210"/>
      <c r="BX181" s="210"/>
      <c r="BY181" s="211"/>
      <c r="BZ181" s="202"/>
      <c r="CA181" s="202"/>
      <c r="CB181" s="202"/>
      <c r="CC181" s="202"/>
      <c r="CD181" s="202"/>
      <c r="CE181" s="202"/>
      <c r="CF181" s="202"/>
      <c r="CG181" s="202"/>
      <c r="CH181" s="202"/>
      <c r="CI181" s="202"/>
      <c r="CJ181" s="202"/>
      <c r="CK181" s="203"/>
    </row>
    <row r="182" spans="2:89" ht="6.75" customHeight="1" x14ac:dyDescent="0.15">
      <c r="B182" s="67"/>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6"/>
      <c r="AB182" s="44"/>
      <c r="AC182" s="45"/>
      <c r="AD182" s="45"/>
      <c r="AE182" s="45"/>
      <c r="AF182" s="45"/>
      <c r="AG182" s="46"/>
      <c r="AH182" s="44"/>
      <c r="AI182" s="45"/>
      <c r="AJ182" s="45"/>
      <c r="AK182" s="46"/>
      <c r="AL182" s="205"/>
      <c r="AM182" s="205"/>
      <c r="AN182" s="205"/>
      <c r="AO182" s="205"/>
      <c r="AP182" s="205"/>
      <c r="AQ182" s="205"/>
      <c r="AR182" s="205"/>
      <c r="AS182" s="45"/>
      <c r="AT182" s="45"/>
      <c r="AU182" s="45"/>
      <c r="AV182" s="45"/>
      <c r="AW182" s="45"/>
      <c r="AX182" s="141"/>
      <c r="AY182" s="121"/>
      <c r="AZ182" s="121"/>
      <c r="BA182" s="121"/>
      <c r="BB182" s="121"/>
      <c r="BC182" s="121"/>
      <c r="BD182" s="121"/>
      <c r="BE182" s="121"/>
      <c r="BF182" s="121"/>
      <c r="BG182" s="121"/>
      <c r="BH182" s="121"/>
      <c r="BI182" s="121"/>
      <c r="BJ182" s="121"/>
      <c r="BK182" s="121"/>
      <c r="BL182" s="212"/>
      <c r="BM182" s="213"/>
      <c r="BN182" s="213"/>
      <c r="BO182" s="213"/>
      <c r="BP182" s="213"/>
      <c r="BQ182" s="213"/>
      <c r="BR182" s="213"/>
      <c r="BS182" s="213"/>
      <c r="BT182" s="213"/>
      <c r="BU182" s="213"/>
      <c r="BV182" s="213"/>
      <c r="BW182" s="213"/>
      <c r="BX182" s="213"/>
      <c r="BY182" s="214"/>
      <c r="BZ182" s="202"/>
      <c r="CA182" s="202"/>
      <c r="CB182" s="202"/>
      <c r="CC182" s="202"/>
      <c r="CD182" s="202"/>
      <c r="CE182" s="202"/>
      <c r="CF182" s="202"/>
      <c r="CG182" s="202"/>
      <c r="CH182" s="202"/>
      <c r="CI182" s="202"/>
      <c r="CJ182" s="202"/>
      <c r="CK182" s="203"/>
    </row>
    <row r="183" spans="2:89" ht="6.75" customHeight="1" x14ac:dyDescent="0.15">
      <c r="B183" s="173" t="s">
        <v>32</v>
      </c>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40"/>
      <c r="AB183" s="38" t="s">
        <v>33</v>
      </c>
      <c r="AC183" s="39"/>
      <c r="AD183" s="39"/>
      <c r="AE183" s="39"/>
      <c r="AF183" s="39"/>
      <c r="AG183" s="40"/>
      <c r="AH183" s="38" t="s">
        <v>125</v>
      </c>
      <c r="AI183" s="39"/>
      <c r="AJ183" s="39"/>
      <c r="AK183" s="40"/>
      <c r="AL183" s="128">
        <f>CF165</f>
        <v>0</v>
      </c>
      <c r="AM183" s="128"/>
      <c r="AN183" s="128"/>
      <c r="AO183" s="128"/>
      <c r="AP183" s="128"/>
      <c r="AQ183" s="128"/>
      <c r="AR183" s="128"/>
      <c r="AS183" s="39" t="s">
        <v>6</v>
      </c>
      <c r="AT183" s="39"/>
      <c r="AU183" s="39"/>
      <c r="AV183" s="39"/>
      <c r="AW183" s="39"/>
      <c r="AX183" s="141" t="s">
        <v>129</v>
      </c>
      <c r="AY183" s="121"/>
      <c r="AZ183" s="121"/>
      <c r="BA183" s="121"/>
      <c r="BB183" s="121"/>
      <c r="BC183" s="121"/>
      <c r="BD183" s="121"/>
      <c r="BE183" s="121"/>
      <c r="BF183" s="121"/>
      <c r="BG183" s="121"/>
      <c r="BH183" s="121"/>
      <c r="BI183" s="121"/>
      <c r="BJ183" s="121"/>
      <c r="BK183" s="121"/>
      <c r="BL183" s="215" t="str">
        <f>IF(ISERROR(AL180/BV21/AF24),"－",AL180/BV21/AF24)</f>
        <v>－</v>
      </c>
      <c r="BM183" s="216"/>
      <c r="BN183" s="216"/>
      <c r="BO183" s="216"/>
      <c r="BP183" s="216"/>
      <c r="BQ183" s="216"/>
      <c r="BR183" s="216"/>
      <c r="BS183" s="216"/>
      <c r="BT183" s="216"/>
      <c r="BU183" s="216"/>
      <c r="BV183" s="216"/>
      <c r="BW183" s="216"/>
      <c r="BX183" s="216"/>
      <c r="BY183" s="217"/>
      <c r="BZ183" s="202" t="s">
        <v>34</v>
      </c>
      <c r="CA183" s="202"/>
      <c r="CB183" s="202"/>
      <c r="CC183" s="202"/>
      <c r="CD183" s="202"/>
      <c r="CE183" s="202"/>
      <c r="CF183" s="202"/>
      <c r="CG183" s="202"/>
      <c r="CH183" s="202"/>
      <c r="CI183" s="202"/>
      <c r="CJ183" s="202"/>
      <c r="CK183" s="203"/>
    </row>
    <row r="184" spans="2:89" ht="6.75" customHeight="1" x14ac:dyDescent="0.15">
      <c r="B184" s="65"/>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3"/>
      <c r="AB184" s="41"/>
      <c r="AC184" s="42"/>
      <c r="AD184" s="42"/>
      <c r="AE184" s="42"/>
      <c r="AF184" s="42"/>
      <c r="AG184" s="43"/>
      <c r="AH184" s="41"/>
      <c r="AI184" s="42"/>
      <c r="AJ184" s="42"/>
      <c r="AK184" s="43"/>
      <c r="AL184" s="131"/>
      <c r="AM184" s="131"/>
      <c r="AN184" s="131"/>
      <c r="AO184" s="131"/>
      <c r="AP184" s="131"/>
      <c r="AQ184" s="131"/>
      <c r="AR184" s="131"/>
      <c r="AS184" s="42"/>
      <c r="AT184" s="42"/>
      <c r="AU184" s="42"/>
      <c r="AV184" s="42"/>
      <c r="AW184" s="42"/>
      <c r="AX184" s="141"/>
      <c r="AY184" s="121"/>
      <c r="AZ184" s="121"/>
      <c r="BA184" s="121"/>
      <c r="BB184" s="121"/>
      <c r="BC184" s="121"/>
      <c r="BD184" s="121"/>
      <c r="BE184" s="121"/>
      <c r="BF184" s="121"/>
      <c r="BG184" s="121"/>
      <c r="BH184" s="121"/>
      <c r="BI184" s="121"/>
      <c r="BJ184" s="121"/>
      <c r="BK184" s="121"/>
      <c r="BL184" s="209"/>
      <c r="BM184" s="210"/>
      <c r="BN184" s="210"/>
      <c r="BO184" s="210"/>
      <c r="BP184" s="210"/>
      <c r="BQ184" s="210"/>
      <c r="BR184" s="210"/>
      <c r="BS184" s="210"/>
      <c r="BT184" s="210"/>
      <c r="BU184" s="210"/>
      <c r="BV184" s="210"/>
      <c r="BW184" s="210"/>
      <c r="BX184" s="210"/>
      <c r="BY184" s="211"/>
      <c r="BZ184" s="202"/>
      <c r="CA184" s="202"/>
      <c r="CB184" s="202"/>
      <c r="CC184" s="202"/>
      <c r="CD184" s="202"/>
      <c r="CE184" s="202"/>
      <c r="CF184" s="202"/>
      <c r="CG184" s="202"/>
      <c r="CH184" s="202"/>
      <c r="CI184" s="202"/>
      <c r="CJ184" s="202"/>
      <c r="CK184" s="203"/>
    </row>
    <row r="185" spans="2:89" ht="6.75" customHeight="1" x14ac:dyDescent="0.15">
      <c r="B185" s="67"/>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6"/>
      <c r="AB185" s="44"/>
      <c r="AC185" s="45"/>
      <c r="AD185" s="45"/>
      <c r="AE185" s="45"/>
      <c r="AF185" s="45"/>
      <c r="AG185" s="46"/>
      <c r="AH185" s="44"/>
      <c r="AI185" s="45"/>
      <c r="AJ185" s="45"/>
      <c r="AK185" s="46"/>
      <c r="AL185" s="205"/>
      <c r="AM185" s="205"/>
      <c r="AN185" s="205"/>
      <c r="AO185" s="205"/>
      <c r="AP185" s="205"/>
      <c r="AQ185" s="205"/>
      <c r="AR185" s="205"/>
      <c r="AS185" s="45"/>
      <c r="AT185" s="45"/>
      <c r="AU185" s="45"/>
      <c r="AV185" s="45"/>
      <c r="AW185" s="45"/>
      <c r="AX185" s="141"/>
      <c r="AY185" s="121"/>
      <c r="AZ185" s="121"/>
      <c r="BA185" s="121"/>
      <c r="BB185" s="121"/>
      <c r="BC185" s="121"/>
      <c r="BD185" s="121"/>
      <c r="BE185" s="121"/>
      <c r="BF185" s="121"/>
      <c r="BG185" s="121"/>
      <c r="BH185" s="121"/>
      <c r="BI185" s="121"/>
      <c r="BJ185" s="121"/>
      <c r="BK185" s="121"/>
      <c r="BL185" s="212"/>
      <c r="BM185" s="213"/>
      <c r="BN185" s="213"/>
      <c r="BO185" s="213"/>
      <c r="BP185" s="213"/>
      <c r="BQ185" s="213"/>
      <c r="BR185" s="213"/>
      <c r="BS185" s="213"/>
      <c r="BT185" s="213"/>
      <c r="BU185" s="213"/>
      <c r="BV185" s="213"/>
      <c r="BW185" s="213"/>
      <c r="BX185" s="213"/>
      <c r="BY185" s="214"/>
      <c r="BZ185" s="202"/>
      <c r="CA185" s="202"/>
      <c r="CB185" s="202"/>
      <c r="CC185" s="202"/>
      <c r="CD185" s="202"/>
      <c r="CE185" s="202"/>
      <c r="CF185" s="202"/>
      <c r="CG185" s="202"/>
      <c r="CH185" s="202"/>
      <c r="CI185" s="202"/>
      <c r="CJ185" s="202"/>
      <c r="CK185" s="203"/>
    </row>
    <row r="186" spans="2:89" ht="6.75" customHeight="1" x14ac:dyDescent="0.15">
      <c r="B186" s="65" t="s">
        <v>128</v>
      </c>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3"/>
      <c r="AB186" s="41" t="s">
        <v>33</v>
      </c>
      <c r="AC186" s="42"/>
      <c r="AD186" s="42"/>
      <c r="AE186" s="42"/>
      <c r="AF186" s="42"/>
      <c r="AG186" s="43"/>
      <c r="AH186" s="41" t="s">
        <v>126</v>
      </c>
      <c r="AI186" s="42"/>
      <c r="AJ186" s="42"/>
      <c r="AK186" s="43"/>
      <c r="AL186" s="127">
        <f>AL180+AL183</f>
        <v>0</v>
      </c>
      <c r="AM186" s="128"/>
      <c r="AN186" s="128"/>
      <c r="AO186" s="128"/>
      <c r="AP186" s="128"/>
      <c r="AQ186" s="128"/>
      <c r="AR186" s="128"/>
      <c r="AS186" s="42" t="s">
        <v>6</v>
      </c>
      <c r="AT186" s="42"/>
      <c r="AU186" s="42"/>
      <c r="AV186" s="42"/>
      <c r="AW186" s="42"/>
      <c r="AX186" s="141" t="s">
        <v>43</v>
      </c>
      <c r="AY186" s="121"/>
      <c r="AZ186" s="121"/>
      <c r="BA186" s="121"/>
      <c r="BB186" s="121"/>
      <c r="BC186" s="121"/>
      <c r="BD186" s="121"/>
      <c r="BE186" s="121"/>
      <c r="BF186" s="121"/>
      <c r="BG186" s="121"/>
      <c r="BH186" s="121"/>
      <c r="BI186" s="121"/>
      <c r="BJ186" s="121"/>
      <c r="BK186" s="121"/>
      <c r="BL186" s="215" t="str">
        <f>IF(ISERROR(AF24/AF21),"－",AF24/AF21)</f>
        <v>－</v>
      </c>
      <c r="BM186" s="216"/>
      <c r="BN186" s="216"/>
      <c r="BO186" s="216"/>
      <c r="BP186" s="216"/>
      <c r="BQ186" s="216"/>
      <c r="BR186" s="216"/>
      <c r="BS186" s="216"/>
      <c r="BT186" s="216"/>
      <c r="BU186" s="216"/>
      <c r="BV186" s="216"/>
      <c r="BW186" s="216"/>
      <c r="BX186" s="216"/>
      <c r="BY186" s="217"/>
      <c r="BZ186" s="121" t="s">
        <v>36</v>
      </c>
      <c r="CA186" s="121"/>
      <c r="CB186" s="121"/>
      <c r="CC186" s="121"/>
      <c r="CD186" s="121"/>
      <c r="CE186" s="121"/>
      <c r="CF186" s="121"/>
      <c r="CG186" s="121"/>
      <c r="CH186" s="121"/>
      <c r="CI186" s="121"/>
      <c r="CJ186" s="121"/>
      <c r="CK186" s="122"/>
    </row>
    <row r="187" spans="2:89" ht="6.75" customHeight="1" x14ac:dyDescent="0.15">
      <c r="B187" s="65"/>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3"/>
      <c r="AB187" s="41"/>
      <c r="AC187" s="42"/>
      <c r="AD187" s="42"/>
      <c r="AE187" s="42"/>
      <c r="AF187" s="42"/>
      <c r="AG187" s="43"/>
      <c r="AH187" s="41"/>
      <c r="AI187" s="42"/>
      <c r="AJ187" s="42"/>
      <c r="AK187" s="43"/>
      <c r="AL187" s="130"/>
      <c r="AM187" s="131"/>
      <c r="AN187" s="131"/>
      <c r="AO187" s="131"/>
      <c r="AP187" s="131"/>
      <c r="AQ187" s="131"/>
      <c r="AR187" s="131"/>
      <c r="AS187" s="42"/>
      <c r="AT187" s="42"/>
      <c r="AU187" s="42"/>
      <c r="AV187" s="42"/>
      <c r="AW187" s="42"/>
      <c r="AX187" s="141"/>
      <c r="AY187" s="121"/>
      <c r="AZ187" s="121"/>
      <c r="BA187" s="121"/>
      <c r="BB187" s="121"/>
      <c r="BC187" s="121"/>
      <c r="BD187" s="121"/>
      <c r="BE187" s="121"/>
      <c r="BF187" s="121"/>
      <c r="BG187" s="121"/>
      <c r="BH187" s="121"/>
      <c r="BI187" s="121"/>
      <c r="BJ187" s="121"/>
      <c r="BK187" s="121"/>
      <c r="BL187" s="209"/>
      <c r="BM187" s="210"/>
      <c r="BN187" s="210"/>
      <c r="BO187" s="210"/>
      <c r="BP187" s="210"/>
      <c r="BQ187" s="210"/>
      <c r="BR187" s="210"/>
      <c r="BS187" s="210"/>
      <c r="BT187" s="210"/>
      <c r="BU187" s="210"/>
      <c r="BV187" s="210"/>
      <c r="BW187" s="210"/>
      <c r="BX187" s="210"/>
      <c r="BY187" s="211"/>
      <c r="BZ187" s="121"/>
      <c r="CA187" s="121"/>
      <c r="CB187" s="121"/>
      <c r="CC187" s="121"/>
      <c r="CD187" s="121"/>
      <c r="CE187" s="121"/>
      <c r="CF187" s="121"/>
      <c r="CG187" s="121"/>
      <c r="CH187" s="121"/>
      <c r="CI187" s="121"/>
      <c r="CJ187" s="121"/>
      <c r="CK187" s="122"/>
    </row>
    <row r="188" spans="2:89" ht="6.75" customHeight="1" thickBot="1" x14ac:dyDescent="0.2">
      <c r="B188" s="194"/>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3"/>
      <c r="AB188" s="81"/>
      <c r="AC188" s="82"/>
      <c r="AD188" s="82"/>
      <c r="AE188" s="82"/>
      <c r="AF188" s="82"/>
      <c r="AG188" s="83"/>
      <c r="AH188" s="81"/>
      <c r="AI188" s="82"/>
      <c r="AJ188" s="82"/>
      <c r="AK188" s="83"/>
      <c r="AL188" s="133"/>
      <c r="AM188" s="134"/>
      <c r="AN188" s="134"/>
      <c r="AO188" s="134"/>
      <c r="AP188" s="134"/>
      <c r="AQ188" s="134"/>
      <c r="AR188" s="134"/>
      <c r="AS188" s="82"/>
      <c r="AT188" s="82"/>
      <c r="AU188" s="82"/>
      <c r="AV188" s="82"/>
      <c r="AW188" s="82"/>
      <c r="AX188" s="142"/>
      <c r="AY188" s="136"/>
      <c r="AZ188" s="136"/>
      <c r="BA188" s="136"/>
      <c r="BB188" s="136"/>
      <c r="BC188" s="136"/>
      <c r="BD188" s="136"/>
      <c r="BE188" s="136"/>
      <c r="BF188" s="136"/>
      <c r="BG188" s="136"/>
      <c r="BH188" s="136"/>
      <c r="BI188" s="136"/>
      <c r="BJ188" s="136"/>
      <c r="BK188" s="136"/>
      <c r="BL188" s="237"/>
      <c r="BM188" s="238"/>
      <c r="BN188" s="238"/>
      <c r="BO188" s="238"/>
      <c r="BP188" s="238"/>
      <c r="BQ188" s="238"/>
      <c r="BR188" s="238"/>
      <c r="BS188" s="238"/>
      <c r="BT188" s="238"/>
      <c r="BU188" s="238"/>
      <c r="BV188" s="238"/>
      <c r="BW188" s="238"/>
      <c r="BX188" s="238"/>
      <c r="BY188" s="239"/>
      <c r="BZ188" s="136"/>
      <c r="CA188" s="136"/>
      <c r="CB188" s="136"/>
      <c r="CC188" s="136"/>
      <c r="CD188" s="136"/>
      <c r="CE188" s="136"/>
      <c r="CF188" s="136"/>
      <c r="CG188" s="136"/>
      <c r="CH188" s="136"/>
      <c r="CI188" s="136"/>
      <c r="CJ188" s="136"/>
      <c r="CK188" s="137"/>
    </row>
    <row r="189" spans="2:89" ht="6.75" customHeight="1" thickBot="1" x14ac:dyDescent="0.2"/>
    <row r="190" spans="2:89" ht="6.75" customHeight="1" x14ac:dyDescent="0.15">
      <c r="B190" s="84" t="s">
        <v>37</v>
      </c>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5"/>
      <c r="AR190" s="85"/>
      <c r="AS190" s="85"/>
      <c r="AT190" s="112"/>
      <c r="AU190" s="84" t="s">
        <v>127</v>
      </c>
      <c r="AV190" s="85"/>
      <c r="AW190" s="85"/>
      <c r="AX190" s="85"/>
      <c r="AY190" s="85"/>
      <c r="AZ190" s="85"/>
      <c r="BA190" s="85"/>
      <c r="BB190" s="85"/>
      <c r="BC190" s="85"/>
      <c r="BD190" s="85"/>
      <c r="BE190" s="85"/>
      <c r="BF190" s="85"/>
      <c r="BG190" s="85"/>
      <c r="BH190" s="85"/>
      <c r="BI190" s="85"/>
      <c r="BJ190" s="85"/>
      <c r="BK190" s="85"/>
      <c r="BL190" s="85"/>
      <c r="BM190" s="85"/>
      <c r="BN190" s="85"/>
      <c r="BO190" s="85"/>
      <c r="BP190" s="85"/>
      <c r="BQ190" s="86"/>
      <c r="BR190" s="85" t="s">
        <v>46</v>
      </c>
      <c r="BS190" s="85"/>
      <c r="BT190" s="85"/>
      <c r="BU190" s="85"/>
      <c r="BV190" s="85"/>
      <c r="BW190" s="85"/>
      <c r="BX190" s="85"/>
      <c r="BY190" s="85"/>
      <c r="BZ190" s="85"/>
      <c r="CA190" s="85"/>
      <c r="CB190" s="85"/>
      <c r="CC190" s="85"/>
      <c r="CD190" s="85"/>
      <c r="CE190" s="85"/>
      <c r="CF190" s="85"/>
      <c r="CG190" s="85"/>
      <c r="CH190" s="85"/>
      <c r="CI190" s="85"/>
      <c r="CJ190" s="85"/>
      <c r="CK190" s="112"/>
    </row>
    <row r="191" spans="2:89" ht="6.75" customHeight="1" x14ac:dyDescent="0.15">
      <c r="B191" s="65"/>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66"/>
      <c r="AU191" s="65"/>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3"/>
      <c r="BR191" s="42"/>
      <c r="BS191" s="42"/>
      <c r="BT191" s="42"/>
      <c r="BU191" s="42"/>
      <c r="BV191" s="42"/>
      <c r="BW191" s="42"/>
      <c r="BX191" s="42"/>
      <c r="BY191" s="42"/>
      <c r="BZ191" s="42"/>
      <c r="CA191" s="42"/>
      <c r="CB191" s="42"/>
      <c r="CC191" s="42"/>
      <c r="CD191" s="42"/>
      <c r="CE191" s="42"/>
      <c r="CF191" s="42"/>
      <c r="CG191" s="42"/>
      <c r="CH191" s="42"/>
      <c r="CI191" s="42"/>
      <c r="CJ191" s="42"/>
      <c r="CK191" s="66"/>
    </row>
    <row r="192" spans="2:89" ht="6.75" customHeight="1" thickBot="1" x14ac:dyDescent="0.2">
      <c r="B192" s="194"/>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171"/>
      <c r="AU192" s="67"/>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6"/>
      <c r="BR192" s="45"/>
      <c r="BS192" s="45"/>
      <c r="BT192" s="45"/>
      <c r="BU192" s="45"/>
      <c r="BV192" s="45"/>
      <c r="BW192" s="45"/>
      <c r="BX192" s="45"/>
      <c r="BY192" s="45"/>
      <c r="BZ192" s="45"/>
      <c r="CA192" s="45"/>
      <c r="CB192" s="45"/>
      <c r="CC192" s="45"/>
      <c r="CD192" s="45"/>
      <c r="CE192" s="45"/>
      <c r="CF192" s="45"/>
      <c r="CG192" s="45"/>
      <c r="CH192" s="45"/>
      <c r="CI192" s="45"/>
      <c r="CJ192" s="45"/>
      <c r="CK192" s="68"/>
    </row>
    <row r="193" spans="2:89" ht="6.75" customHeight="1" x14ac:dyDescent="0.15">
      <c r="B193" s="65" t="s">
        <v>44</v>
      </c>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66"/>
    </row>
    <row r="194" spans="2:89" ht="6.75" customHeight="1" x14ac:dyDescent="0.15">
      <c r="B194" s="65"/>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66"/>
    </row>
    <row r="195" spans="2:89" ht="6.75" customHeight="1" x14ac:dyDescent="0.15">
      <c r="B195" s="67"/>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68"/>
    </row>
    <row r="196" spans="2:89" ht="6.75" customHeight="1" x14ac:dyDescent="0.15">
      <c r="B196" s="220" t="s">
        <v>47</v>
      </c>
      <c r="C196" s="221"/>
      <c r="D196" s="221"/>
      <c r="E196" s="221"/>
      <c r="F196" s="221"/>
      <c r="G196" s="221"/>
      <c r="H196" s="221"/>
      <c r="I196" s="222"/>
      <c r="J196" s="228"/>
      <c r="K196" s="229"/>
      <c r="L196" s="229"/>
      <c r="M196" s="229"/>
      <c r="N196" s="229"/>
      <c r="O196" s="229"/>
      <c r="P196" s="229"/>
      <c r="Q196" s="229"/>
      <c r="R196" s="229"/>
      <c r="S196" s="229"/>
      <c r="T196" s="229"/>
      <c r="U196" s="229"/>
      <c r="V196" s="229"/>
      <c r="W196" s="229"/>
      <c r="X196" s="234" t="s">
        <v>49</v>
      </c>
      <c r="Y196" s="234"/>
      <c r="Z196" s="234"/>
      <c r="AA196" s="234"/>
      <c r="AB196" s="48" t="s">
        <v>48</v>
      </c>
      <c r="AC196" s="39"/>
      <c r="AD196" s="39"/>
      <c r="AE196" s="39"/>
      <c r="AF196" s="39"/>
      <c r="AG196" s="39"/>
      <c r="AH196" s="39"/>
      <c r="AI196" s="39"/>
      <c r="AJ196" s="39"/>
      <c r="AK196" s="39"/>
      <c r="AL196" s="39"/>
      <c r="AM196" s="39"/>
      <c r="AN196" s="39"/>
      <c r="AO196" s="39"/>
      <c r="AP196" s="39"/>
      <c r="AQ196" s="39"/>
      <c r="AR196" s="39"/>
      <c r="AS196" s="39"/>
      <c r="AT196" s="39"/>
      <c r="AU196" s="39"/>
      <c r="AV196" s="39"/>
      <c r="AW196" s="40"/>
      <c r="AX196" s="47" t="s">
        <v>85</v>
      </c>
      <c r="AY196" s="48"/>
      <c r="AZ196" s="48"/>
      <c r="BA196" s="48"/>
      <c r="BB196" s="48"/>
      <c r="BC196" s="48"/>
      <c r="BD196" s="48"/>
      <c r="BE196" s="48"/>
      <c r="BF196" s="48"/>
      <c r="BG196" s="48"/>
      <c r="BH196" s="48"/>
      <c r="BI196" s="48"/>
      <c r="BJ196" s="48"/>
      <c r="BK196" s="48"/>
      <c r="BL196" s="48"/>
      <c r="BM196" s="48"/>
      <c r="BN196" s="48"/>
      <c r="BO196" s="48"/>
      <c r="BP196" s="48"/>
      <c r="BQ196" s="49"/>
      <c r="BR196" s="69" t="s">
        <v>86</v>
      </c>
      <c r="BS196" s="70"/>
      <c r="BT196" s="70"/>
      <c r="BU196" s="70"/>
      <c r="BV196" s="70"/>
      <c r="BW196" s="70"/>
      <c r="BX196" s="70"/>
      <c r="BY196" s="70"/>
      <c r="BZ196" s="70"/>
      <c r="CA196" s="70"/>
      <c r="CB196" s="70"/>
      <c r="CC196" s="70"/>
      <c r="CD196" s="70"/>
      <c r="CE196" s="70"/>
      <c r="CF196" s="70"/>
      <c r="CG196" s="70"/>
      <c r="CH196" s="70"/>
      <c r="CI196" s="70"/>
      <c r="CJ196" s="70"/>
      <c r="CK196" s="91"/>
    </row>
    <row r="197" spans="2:89" ht="6.75" customHeight="1" x14ac:dyDescent="0.15">
      <c r="B197" s="75"/>
      <c r="C197" s="76"/>
      <c r="D197" s="76"/>
      <c r="E197" s="76"/>
      <c r="F197" s="76"/>
      <c r="G197" s="76"/>
      <c r="H197" s="76"/>
      <c r="I197" s="77"/>
      <c r="J197" s="230"/>
      <c r="K197" s="231"/>
      <c r="L197" s="231"/>
      <c r="M197" s="231"/>
      <c r="N197" s="231"/>
      <c r="O197" s="231"/>
      <c r="P197" s="231"/>
      <c r="Q197" s="231"/>
      <c r="R197" s="231"/>
      <c r="S197" s="231"/>
      <c r="T197" s="231"/>
      <c r="U197" s="231"/>
      <c r="V197" s="231"/>
      <c r="W197" s="231"/>
      <c r="X197" s="235"/>
      <c r="Y197" s="235"/>
      <c r="Z197" s="235"/>
      <c r="AA197" s="235"/>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3"/>
      <c r="AX197" s="50"/>
      <c r="AY197" s="51"/>
      <c r="AZ197" s="51"/>
      <c r="BA197" s="51"/>
      <c r="BB197" s="51"/>
      <c r="BC197" s="51"/>
      <c r="BD197" s="51"/>
      <c r="BE197" s="51"/>
      <c r="BF197" s="51"/>
      <c r="BG197" s="51"/>
      <c r="BH197" s="51"/>
      <c r="BI197" s="51"/>
      <c r="BJ197" s="51"/>
      <c r="BK197" s="51"/>
      <c r="BL197" s="51"/>
      <c r="BM197" s="51"/>
      <c r="BN197" s="51"/>
      <c r="BO197" s="51"/>
      <c r="BP197" s="51"/>
      <c r="BQ197" s="52"/>
      <c r="BR197" s="71"/>
      <c r="BS197" s="72"/>
      <c r="BT197" s="72"/>
      <c r="BU197" s="72"/>
      <c r="BV197" s="72"/>
      <c r="BW197" s="72"/>
      <c r="BX197" s="72"/>
      <c r="BY197" s="72"/>
      <c r="BZ197" s="72"/>
      <c r="CA197" s="72"/>
      <c r="CB197" s="72"/>
      <c r="CC197" s="72"/>
      <c r="CD197" s="72"/>
      <c r="CE197" s="72"/>
      <c r="CF197" s="72"/>
      <c r="CG197" s="72"/>
      <c r="CH197" s="72"/>
      <c r="CI197" s="72"/>
      <c r="CJ197" s="72"/>
      <c r="CK197" s="92"/>
    </row>
    <row r="198" spans="2:89" ht="6.75" customHeight="1" x14ac:dyDescent="0.15">
      <c r="B198" s="75"/>
      <c r="C198" s="76"/>
      <c r="D198" s="76"/>
      <c r="E198" s="76"/>
      <c r="F198" s="76"/>
      <c r="G198" s="76"/>
      <c r="H198" s="76"/>
      <c r="I198" s="77"/>
      <c r="J198" s="230"/>
      <c r="K198" s="231"/>
      <c r="L198" s="231"/>
      <c r="M198" s="231"/>
      <c r="N198" s="231"/>
      <c r="O198" s="231"/>
      <c r="P198" s="231"/>
      <c r="Q198" s="231"/>
      <c r="R198" s="231"/>
      <c r="S198" s="231"/>
      <c r="T198" s="231"/>
      <c r="U198" s="231"/>
      <c r="V198" s="231"/>
      <c r="W198" s="231"/>
      <c r="X198" s="235"/>
      <c r="Y198" s="235"/>
      <c r="Z198" s="235"/>
      <c r="AA198" s="235"/>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3"/>
      <c r="AX198" s="50"/>
      <c r="AY198" s="51"/>
      <c r="AZ198" s="51"/>
      <c r="BA198" s="51"/>
      <c r="BB198" s="51"/>
      <c r="BC198" s="51"/>
      <c r="BD198" s="51"/>
      <c r="BE198" s="51"/>
      <c r="BF198" s="51"/>
      <c r="BG198" s="51"/>
      <c r="BH198" s="51"/>
      <c r="BI198" s="51"/>
      <c r="BJ198" s="51"/>
      <c r="BK198" s="51"/>
      <c r="BL198" s="51"/>
      <c r="BM198" s="51"/>
      <c r="BN198" s="51"/>
      <c r="BO198" s="51"/>
      <c r="BP198" s="51"/>
      <c r="BQ198" s="52"/>
      <c r="BR198" s="71"/>
      <c r="BS198" s="72"/>
      <c r="BT198" s="72"/>
      <c r="BU198" s="72"/>
      <c r="BV198" s="72"/>
      <c r="BW198" s="72"/>
      <c r="BX198" s="72"/>
      <c r="BY198" s="72"/>
      <c r="BZ198" s="72"/>
      <c r="CA198" s="72"/>
      <c r="CB198" s="72"/>
      <c r="CC198" s="72"/>
      <c r="CD198" s="72"/>
      <c r="CE198" s="72"/>
      <c r="CF198" s="72"/>
      <c r="CG198" s="72"/>
      <c r="CH198" s="72"/>
      <c r="CI198" s="72"/>
      <c r="CJ198" s="72"/>
      <c r="CK198" s="92"/>
    </row>
    <row r="199" spans="2:89" ht="6.75" customHeight="1" x14ac:dyDescent="0.15">
      <c r="B199" s="75"/>
      <c r="C199" s="76"/>
      <c r="D199" s="76"/>
      <c r="E199" s="76"/>
      <c r="F199" s="76"/>
      <c r="G199" s="76"/>
      <c r="H199" s="76"/>
      <c r="I199" s="77"/>
      <c r="J199" s="230"/>
      <c r="K199" s="231"/>
      <c r="L199" s="231"/>
      <c r="M199" s="231"/>
      <c r="N199" s="231"/>
      <c r="O199" s="231"/>
      <c r="P199" s="231"/>
      <c r="Q199" s="231"/>
      <c r="R199" s="231"/>
      <c r="S199" s="231"/>
      <c r="T199" s="231"/>
      <c r="U199" s="231"/>
      <c r="V199" s="231"/>
      <c r="W199" s="231"/>
      <c r="X199" s="235"/>
      <c r="Y199" s="235"/>
      <c r="Z199" s="235"/>
      <c r="AA199" s="235"/>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3"/>
      <c r="AX199" s="50"/>
      <c r="AY199" s="51"/>
      <c r="AZ199" s="51"/>
      <c r="BA199" s="51"/>
      <c r="BB199" s="51"/>
      <c r="BC199" s="51"/>
      <c r="BD199" s="51"/>
      <c r="BE199" s="51"/>
      <c r="BF199" s="51"/>
      <c r="BG199" s="51"/>
      <c r="BH199" s="51"/>
      <c r="BI199" s="51"/>
      <c r="BJ199" s="51"/>
      <c r="BK199" s="51"/>
      <c r="BL199" s="51"/>
      <c r="BM199" s="51"/>
      <c r="BN199" s="51"/>
      <c r="BO199" s="51"/>
      <c r="BP199" s="51"/>
      <c r="BQ199" s="52"/>
      <c r="BR199" s="93" t="s">
        <v>87</v>
      </c>
      <c r="BS199" s="94"/>
      <c r="BT199" s="94"/>
      <c r="BU199" s="94"/>
      <c r="BV199" s="94"/>
      <c r="BW199" s="94"/>
      <c r="BX199" s="94"/>
      <c r="BY199" s="94"/>
      <c r="BZ199" s="97"/>
      <c r="CA199" s="97"/>
      <c r="CB199" s="97"/>
      <c r="CC199" s="97"/>
      <c r="CD199" s="97"/>
      <c r="CE199" s="97"/>
      <c r="CF199" s="97"/>
      <c r="CG199" s="99" t="s">
        <v>88</v>
      </c>
      <c r="CH199" s="99"/>
      <c r="CI199" s="99"/>
      <c r="CJ199" s="99"/>
      <c r="CK199" s="100"/>
    </row>
    <row r="200" spans="2:89" ht="6.75" customHeight="1" x14ac:dyDescent="0.15">
      <c r="B200" s="75"/>
      <c r="C200" s="76"/>
      <c r="D200" s="76"/>
      <c r="E200" s="76"/>
      <c r="F200" s="76"/>
      <c r="G200" s="76"/>
      <c r="H200" s="76"/>
      <c r="I200" s="77"/>
      <c r="J200" s="230"/>
      <c r="K200" s="231"/>
      <c r="L200" s="231"/>
      <c r="M200" s="231"/>
      <c r="N200" s="231"/>
      <c r="O200" s="231"/>
      <c r="P200" s="231"/>
      <c r="Q200" s="231"/>
      <c r="R200" s="231"/>
      <c r="S200" s="231"/>
      <c r="T200" s="231"/>
      <c r="U200" s="231"/>
      <c r="V200" s="231"/>
      <c r="W200" s="231"/>
      <c r="X200" s="235"/>
      <c r="Y200" s="235"/>
      <c r="Z200" s="235"/>
      <c r="AA200" s="235"/>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3"/>
      <c r="AX200" s="50"/>
      <c r="AY200" s="51"/>
      <c r="AZ200" s="51"/>
      <c r="BA200" s="51"/>
      <c r="BB200" s="51"/>
      <c r="BC200" s="51"/>
      <c r="BD200" s="51"/>
      <c r="BE200" s="51"/>
      <c r="BF200" s="51"/>
      <c r="BG200" s="51"/>
      <c r="BH200" s="51"/>
      <c r="BI200" s="51"/>
      <c r="BJ200" s="51"/>
      <c r="BK200" s="51"/>
      <c r="BL200" s="51"/>
      <c r="BM200" s="51"/>
      <c r="BN200" s="51"/>
      <c r="BO200" s="51"/>
      <c r="BP200" s="51"/>
      <c r="BQ200" s="52"/>
      <c r="BR200" s="93"/>
      <c r="BS200" s="94"/>
      <c r="BT200" s="94"/>
      <c r="BU200" s="94"/>
      <c r="BV200" s="94"/>
      <c r="BW200" s="94"/>
      <c r="BX200" s="94"/>
      <c r="BY200" s="94"/>
      <c r="BZ200" s="97"/>
      <c r="CA200" s="97"/>
      <c r="CB200" s="97"/>
      <c r="CC200" s="97"/>
      <c r="CD200" s="97"/>
      <c r="CE200" s="97"/>
      <c r="CF200" s="97"/>
      <c r="CG200" s="99"/>
      <c r="CH200" s="99"/>
      <c r="CI200" s="99"/>
      <c r="CJ200" s="99"/>
      <c r="CK200" s="100"/>
    </row>
    <row r="201" spans="2:89" ht="6.75" customHeight="1" x14ac:dyDescent="0.15">
      <c r="B201" s="223"/>
      <c r="C201" s="224"/>
      <c r="D201" s="224"/>
      <c r="E201" s="224"/>
      <c r="F201" s="224"/>
      <c r="G201" s="224"/>
      <c r="H201" s="224"/>
      <c r="I201" s="225"/>
      <c r="J201" s="232"/>
      <c r="K201" s="233"/>
      <c r="L201" s="233"/>
      <c r="M201" s="233"/>
      <c r="N201" s="233"/>
      <c r="O201" s="233"/>
      <c r="P201" s="233"/>
      <c r="Q201" s="233"/>
      <c r="R201" s="233"/>
      <c r="S201" s="233"/>
      <c r="T201" s="233"/>
      <c r="U201" s="233"/>
      <c r="V201" s="233"/>
      <c r="W201" s="233"/>
      <c r="X201" s="236"/>
      <c r="Y201" s="236"/>
      <c r="Z201" s="236"/>
      <c r="AA201" s="236"/>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6"/>
      <c r="AX201" s="53"/>
      <c r="AY201" s="54"/>
      <c r="AZ201" s="54"/>
      <c r="BA201" s="54"/>
      <c r="BB201" s="54"/>
      <c r="BC201" s="54"/>
      <c r="BD201" s="54"/>
      <c r="BE201" s="54"/>
      <c r="BF201" s="54"/>
      <c r="BG201" s="54"/>
      <c r="BH201" s="54"/>
      <c r="BI201" s="54"/>
      <c r="BJ201" s="54"/>
      <c r="BK201" s="54"/>
      <c r="BL201" s="54"/>
      <c r="BM201" s="54"/>
      <c r="BN201" s="54"/>
      <c r="BO201" s="54"/>
      <c r="BP201" s="54"/>
      <c r="BQ201" s="55"/>
      <c r="BR201" s="95"/>
      <c r="BS201" s="96"/>
      <c r="BT201" s="96"/>
      <c r="BU201" s="96"/>
      <c r="BV201" s="96"/>
      <c r="BW201" s="96"/>
      <c r="BX201" s="96"/>
      <c r="BY201" s="96"/>
      <c r="BZ201" s="98"/>
      <c r="CA201" s="98"/>
      <c r="CB201" s="98"/>
      <c r="CC201" s="98"/>
      <c r="CD201" s="98"/>
      <c r="CE201" s="98"/>
      <c r="CF201" s="98"/>
      <c r="CG201" s="101"/>
      <c r="CH201" s="101"/>
      <c r="CI201" s="101"/>
      <c r="CJ201" s="101"/>
      <c r="CK201" s="102"/>
    </row>
    <row r="202" spans="2:89" ht="6.75" customHeight="1" x14ac:dyDescent="0.15">
      <c r="B202" s="75" t="s">
        <v>50</v>
      </c>
      <c r="C202" s="76"/>
      <c r="D202" s="76"/>
      <c r="E202" s="76"/>
      <c r="F202" s="76"/>
      <c r="G202" s="76"/>
      <c r="H202" s="76"/>
      <c r="I202" s="77"/>
      <c r="J202" s="127" t="str">
        <f>IF(ISERROR(J196/BZ199),"",J196/BZ199)</f>
        <v/>
      </c>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39" t="s">
        <v>49</v>
      </c>
      <c r="AQ202" s="39"/>
      <c r="AR202" s="39"/>
      <c r="AS202" s="39"/>
      <c r="AT202" s="39"/>
      <c r="AU202" s="39"/>
      <c r="AV202" s="39"/>
      <c r="AW202" s="40"/>
      <c r="AX202" s="38" t="s">
        <v>54</v>
      </c>
      <c r="AY202" s="39"/>
      <c r="AZ202" s="39"/>
      <c r="BA202" s="39"/>
      <c r="BB202" s="39"/>
      <c r="BC202" s="39"/>
      <c r="BD202" s="39"/>
      <c r="BE202" s="39"/>
      <c r="BF202" s="39"/>
      <c r="BG202" s="39"/>
      <c r="BH202" s="39"/>
      <c r="BI202" s="39"/>
      <c r="BJ202" s="39"/>
      <c r="BK202" s="39"/>
      <c r="BL202" s="39"/>
      <c r="BM202" s="39"/>
      <c r="BN202" s="39"/>
      <c r="BO202" s="39"/>
      <c r="BP202" s="39"/>
      <c r="BQ202" s="40"/>
      <c r="BR202" s="69"/>
      <c r="BS202" s="70"/>
      <c r="BT202" s="70"/>
      <c r="BU202" s="70"/>
      <c r="BV202" s="70"/>
      <c r="BW202" s="70"/>
      <c r="BX202" s="70"/>
      <c r="BY202" s="70"/>
      <c r="BZ202" s="70"/>
      <c r="CA202" s="70"/>
      <c r="CB202" s="70"/>
      <c r="CC202" s="70"/>
      <c r="CD202" s="39" t="s">
        <v>55</v>
      </c>
      <c r="CE202" s="39"/>
      <c r="CF202" s="39"/>
      <c r="CG202" s="39"/>
      <c r="CH202" s="39"/>
      <c r="CI202" s="39"/>
      <c r="CJ202" s="39"/>
      <c r="CK202" s="170"/>
    </row>
    <row r="203" spans="2:89" ht="6.75" customHeight="1" x14ac:dyDescent="0.15">
      <c r="B203" s="75"/>
      <c r="C203" s="76"/>
      <c r="D203" s="76"/>
      <c r="E203" s="76"/>
      <c r="F203" s="76"/>
      <c r="G203" s="76"/>
      <c r="H203" s="76"/>
      <c r="I203" s="77"/>
      <c r="J203" s="130"/>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c r="AI203" s="131"/>
      <c r="AJ203" s="131"/>
      <c r="AK203" s="131"/>
      <c r="AL203" s="131"/>
      <c r="AM203" s="131"/>
      <c r="AN203" s="131"/>
      <c r="AO203" s="131"/>
      <c r="AP203" s="42"/>
      <c r="AQ203" s="42"/>
      <c r="AR203" s="42"/>
      <c r="AS203" s="42"/>
      <c r="AT203" s="42"/>
      <c r="AU203" s="42"/>
      <c r="AV203" s="42"/>
      <c r="AW203" s="43"/>
      <c r="AX203" s="41"/>
      <c r="AY203" s="42"/>
      <c r="AZ203" s="42"/>
      <c r="BA203" s="42"/>
      <c r="BB203" s="42"/>
      <c r="BC203" s="42"/>
      <c r="BD203" s="42"/>
      <c r="BE203" s="42"/>
      <c r="BF203" s="42"/>
      <c r="BG203" s="42"/>
      <c r="BH203" s="42"/>
      <c r="BI203" s="42"/>
      <c r="BJ203" s="42"/>
      <c r="BK203" s="42"/>
      <c r="BL203" s="42"/>
      <c r="BM203" s="42"/>
      <c r="BN203" s="42"/>
      <c r="BO203" s="42"/>
      <c r="BP203" s="42"/>
      <c r="BQ203" s="43"/>
      <c r="BR203" s="71"/>
      <c r="BS203" s="72"/>
      <c r="BT203" s="72"/>
      <c r="BU203" s="72"/>
      <c r="BV203" s="72"/>
      <c r="BW203" s="72"/>
      <c r="BX203" s="72"/>
      <c r="BY203" s="72"/>
      <c r="BZ203" s="72"/>
      <c r="CA203" s="72"/>
      <c r="CB203" s="72"/>
      <c r="CC203" s="72"/>
      <c r="CD203" s="42"/>
      <c r="CE203" s="42"/>
      <c r="CF203" s="42"/>
      <c r="CG203" s="42"/>
      <c r="CH203" s="42"/>
      <c r="CI203" s="42"/>
      <c r="CJ203" s="42"/>
      <c r="CK203" s="66"/>
    </row>
    <row r="204" spans="2:89" ht="6.75" customHeight="1" x14ac:dyDescent="0.15">
      <c r="B204" s="75"/>
      <c r="C204" s="76"/>
      <c r="D204" s="76"/>
      <c r="E204" s="76"/>
      <c r="F204" s="76"/>
      <c r="G204" s="76"/>
      <c r="H204" s="76"/>
      <c r="I204" s="77"/>
      <c r="J204" s="219"/>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45"/>
      <c r="AQ204" s="45"/>
      <c r="AR204" s="45"/>
      <c r="AS204" s="45"/>
      <c r="AT204" s="45"/>
      <c r="AU204" s="45"/>
      <c r="AV204" s="45"/>
      <c r="AW204" s="46"/>
      <c r="AX204" s="44"/>
      <c r="AY204" s="45"/>
      <c r="AZ204" s="45"/>
      <c r="BA204" s="45"/>
      <c r="BB204" s="45"/>
      <c r="BC204" s="45"/>
      <c r="BD204" s="45"/>
      <c r="BE204" s="45"/>
      <c r="BF204" s="45"/>
      <c r="BG204" s="45"/>
      <c r="BH204" s="45"/>
      <c r="BI204" s="45"/>
      <c r="BJ204" s="45"/>
      <c r="BK204" s="45"/>
      <c r="BL204" s="45"/>
      <c r="BM204" s="45"/>
      <c r="BN204" s="45"/>
      <c r="BO204" s="45"/>
      <c r="BP204" s="45"/>
      <c r="BQ204" s="46"/>
      <c r="BR204" s="73"/>
      <c r="BS204" s="74"/>
      <c r="BT204" s="74"/>
      <c r="BU204" s="74"/>
      <c r="BV204" s="74"/>
      <c r="BW204" s="74"/>
      <c r="BX204" s="74"/>
      <c r="BY204" s="74"/>
      <c r="BZ204" s="74"/>
      <c r="CA204" s="74"/>
      <c r="CB204" s="74"/>
      <c r="CC204" s="74"/>
      <c r="CD204" s="45"/>
      <c r="CE204" s="45"/>
      <c r="CF204" s="45"/>
      <c r="CG204" s="45"/>
      <c r="CH204" s="45"/>
      <c r="CI204" s="45"/>
      <c r="CJ204" s="45"/>
      <c r="CK204" s="68"/>
    </row>
    <row r="205" spans="2:89" ht="6.75" customHeight="1" x14ac:dyDescent="0.15">
      <c r="B205" s="75"/>
      <c r="C205" s="76"/>
      <c r="D205" s="76"/>
      <c r="E205" s="76"/>
      <c r="F205" s="76"/>
      <c r="G205" s="76"/>
      <c r="H205" s="76"/>
      <c r="I205" s="77"/>
      <c r="J205" s="50" t="s">
        <v>51</v>
      </c>
      <c r="K205" s="42"/>
      <c r="L205" s="42"/>
      <c r="M205" s="42"/>
      <c r="N205" s="42"/>
      <c r="O205" s="42"/>
      <c r="P205" s="42"/>
      <c r="Q205" s="42"/>
      <c r="R205" s="42"/>
      <c r="S205" s="42"/>
      <c r="T205" s="42"/>
      <c r="U205" s="42"/>
      <c r="V205" s="42"/>
      <c r="W205" s="43"/>
      <c r="X205" s="38" t="s">
        <v>53</v>
      </c>
      <c r="Y205" s="39"/>
      <c r="Z205" s="39"/>
      <c r="AA205" s="39"/>
      <c r="AB205" s="40"/>
      <c r="AC205" s="131" t="str">
        <f>IF(ISERROR(J202/40),"",ROUNDUP(J202/40,0))</f>
        <v/>
      </c>
      <c r="AD205" s="131"/>
      <c r="AE205" s="131"/>
      <c r="AF205" s="131"/>
      <c r="AG205" s="131"/>
      <c r="AH205" s="131"/>
      <c r="AI205" s="131"/>
      <c r="AJ205" s="131"/>
      <c r="AK205" s="131"/>
      <c r="AL205" s="131"/>
      <c r="AM205" s="131"/>
      <c r="AN205" s="131"/>
      <c r="AO205" s="131"/>
      <c r="AP205" s="42" t="s">
        <v>52</v>
      </c>
      <c r="AQ205" s="42"/>
      <c r="AR205" s="42"/>
      <c r="AS205" s="42"/>
      <c r="AT205" s="42"/>
      <c r="AU205" s="42"/>
      <c r="AV205" s="42"/>
      <c r="AW205" s="43"/>
      <c r="AX205" s="56" t="s">
        <v>57</v>
      </c>
      <c r="AY205" s="57"/>
      <c r="AZ205" s="57"/>
      <c r="BA205" s="57"/>
      <c r="BB205" s="57"/>
      <c r="BC205" s="57"/>
      <c r="BD205" s="57"/>
      <c r="BE205" s="57"/>
      <c r="BF205" s="57"/>
      <c r="BG205" s="57"/>
      <c r="BH205" s="57"/>
      <c r="BI205" s="57"/>
      <c r="BJ205" s="57"/>
      <c r="BK205" s="57"/>
      <c r="BL205" s="57"/>
      <c r="BM205" s="57"/>
      <c r="BN205" s="57"/>
      <c r="BO205" s="57"/>
      <c r="BP205" s="57"/>
      <c r="BQ205" s="58"/>
      <c r="BR205" s="38" t="s">
        <v>56</v>
      </c>
      <c r="BS205" s="39"/>
      <c r="BT205" s="39"/>
      <c r="BU205" s="40"/>
      <c r="BV205" s="226" t="str">
        <f>IF(ISERROR(IF(CF97/BR202&gt;=1,1,CF97/BR202)+IF(CF100/BR202&gt;=1,1,CF100/BR202)+IF(CF103/BR202&gt;=1,1,CF103/BR202)+IF(CF106/BR202&gt;=1,1,CF106/BR202)+IF(CF109/BR202&gt;=1,1,CF109/BR202)+IF(CF112/BR202&gt;=1,1,CF112/BR202)+IF(CF115/BR202&gt;=1,1,CF115/BR202)+IF(CF118/BR202&gt;=1,1,CF118/BR202)+IF(CF121/BR202&gt;=1,1,CF121/BR202)+IF(CF124/BR202&gt;=1,1,CF124/BR202)),"",IF(CF97/BR202&gt;=1,1,CF97/BR202)+IF(CF100/BR202&gt;=1,1,CF100/BR202)+IF(CF103/BR202&gt;=1,1,CF103/BR202)+IF(CF106/BR202&gt;=1,1,CF106/BR202)+IF(CF109/BR202&gt;=1,1,CF109/BR202)+IF(CF112/BR202&gt;=1,1,CF112/BR202)+IF(CF115/BR202&gt;=1,1,CF115/BR202)+IF(CF118/BR202&gt;=1,1,CF118/BR202)+IF(CF121/BR202&gt;=1,1,CF121/BR202)+IF(CF124/BR202&gt;=1,1,CF124/BR202))</f>
        <v/>
      </c>
      <c r="BW205" s="226"/>
      <c r="BX205" s="226"/>
      <c r="BY205" s="226"/>
      <c r="BZ205" s="226"/>
      <c r="CA205" s="226"/>
      <c r="CB205" s="226"/>
      <c r="CC205" s="226"/>
      <c r="CD205" s="226"/>
      <c r="CE205" s="226"/>
      <c r="CF205" s="226"/>
      <c r="CG205" s="42" t="s">
        <v>52</v>
      </c>
      <c r="CH205" s="42"/>
      <c r="CI205" s="42"/>
      <c r="CJ205" s="42"/>
      <c r="CK205" s="66"/>
    </row>
    <row r="206" spans="2:89" ht="6.75" customHeight="1" x14ac:dyDescent="0.15">
      <c r="B206" s="75"/>
      <c r="C206" s="76"/>
      <c r="D206" s="76"/>
      <c r="E206" s="76"/>
      <c r="F206" s="76"/>
      <c r="G206" s="76"/>
      <c r="H206" s="76"/>
      <c r="I206" s="77"/>
      <c r="J206" s="41"/>
      <c r="K206" s="42"/>
      <c r="L206" s="42"/>
      <c r="M206" s="42"/>
      <c r="N206" s="42"/>
      <c r="O206" s="42"/>
      <c r="P206" s="42"/>
      <c r="Q206" s="42"/>
      <c r="R206" s="42"/>
      <c r="S206" s="42"/>
      <c r="T206" s="42"/>
      <c r="U206" s="42"/>
      <c r="V206" s="42"/>
      <c r="W206" s="43"/>
      <c r="X206" s="41"/>
      <c r="Y206" s="42"/>
      <c r="Z206" s="42"/>
      <c r="AA206" s="42"/>
      <c r="AB206" s="43"/>
      <c r="AC206" s="131"/>
      <c r="AD206" s="131"/>
      <c r="AE206" s="131"/>
      <c r="AF206" s="131"/>
      <c r="AG206" s="131"/>
      <c r="AH206" s="131"/>
      <c r="AI206" s="131"/>
      <c r="AJ206" s="131"/>
      <c r="AK206" s="131"/>
      <c r="AL206" s="131"/>
      <c r="AM206" s="131"/>
      <c r="AN206" s="131"/>
      <c r="AO206" s="131"/>
      <c r="AP206" s="42"/>
      <c r="AQ206" s="42"/>
      <c r="AR206" s="42"/>
      <c r="AS206" s="42"/>
      <c r="AT206" s="42"/>
      <c r="AU206" s="42"/>
      <c r="AV206" s="42"/>
      <c r="AW206" s="43"/>
      <c r="AX206" s="59"/>
      <c r="AY206" s="60"/>
      <c r="AZ206" s="60"/>
      <c r="BA206" s="60"/>
      <c r="BB206" s="60"/>
      <c r="BC206" s="60"/>
      <c r="BD206" s="60"/>
      <c r="BE206" s="60"/>
      <c r="BF206" s="60"/>
      <c r="BG206" s="60"/>
      <c r="BH206" s="60"/>
      <c r="BI206" s="60"/>
      <c r="BJ206" s="60"/>
      <c r="BK206" s="60"/>
      <c r="BL206" s="60"/>
      <c r="BM206" s="60"/>
      <c r="BN206" s="60"/>
      <c r="BO206" s="60"/>
      <c r="BP206" s="60"/>
      <c r="BQ206" s="61"/>
      <c r="BR206" s="41"/>
      <c r="BS206" s="42"/>
      <c r="BT206" s="42"/>
      <c r="BU206" s="43"/>
      <c r="BV206" s="226"/>
      <c r="BW206" s="226"/>
      <c r="BX206" s="226"/>
      <c r="BY206" s="226"/>
      <c r="BZ206" s="226"/>
      <c r="CA206" s="226"/>
      <c r="CB206" s="226"/>
      <c r="CC206" s="226"/>
      <c r="CD206" s="226"/>
      <c r="CE206" s="226"/>
      <c r="CF206" s="226"/>
      <c r="CG206" s="42"/>
      <c r="CH206" s="42"/>
      <c r="CI206" s="42"/>
      <c r="CJ206" s="42"/>
      <c r="CK206" s="66"/>
    </row>
    <row r="207" spans="2:89" ht="6.75" customHeight="1" x14ac:dyDescent="0.15">
      <c r="B207" s="75"/>
      <c r="C207" s="76"/>
      <c r="D207" s="76"/>
      <c r="E207" s="76"/>
      <c r="F207" s="76"/>
      <c r="G207" s="76"/>
      <c r="H207" s="76"/>
      <c r="I207" s="77"/>
      <c r="J207" s="41"/>
      <c r="K207" s="42"/>
      <c r="L207" s="42"/>
      <c r="M207" s="42"/>
      <c r="N207" s="42"/>
      <c r="O207" s="42"/>
      <c r="P207" s="42"/>
      <c r="Q207" s="42"/>
      <c r="R207" s="42"/>
      <c r="S207" s="42"/>
      <c r="T207" s="42"/>
      <c r="U207" s="42"/>
      <c r="V207" s="42"/>
      <c r="W207" s="43"/>
      <c r="X207" s="41"/>
      <c r="Y207" s="42"/>
      <c r="Z207" s="42"/>
      <c r="AA207" s="42"/>
      <c r="AB207" s="43"/>
      <c r="AC207" s="131"/>
      <c r="AD207" s="131"/>
      <c r="AE207" s="131"/>
      <c r="AF207" s="131"/>
      <c r="AG207" s="131"/>
      <c r="AH207" s="131"/>
      <c r="AI207" s="131"/>
      <c r="AJ207" s="131"/>
      <c r="AK207" s="131"/>
      <c r="AL207" s="131"/>
      <c r="AM207" s="131"/>
      <c r="AN207" s="131"/>
      <c r="AO207" s="131"/>
      <c r="AP207" s="42"/>
      <c r="AQ207" s="42"/>
      <c r="AR207" s="42"/>
      <c r="AS207" s="42"/>
      <c r="AT207" s="42"/>
      <c r="AU207" s="42"/>
      <c r="AV207" s="42"/>
      <c r="AW207" s="43"/>
      <c r="AX207" s="59"/>
      <c r="AY207" s="60"/>
      <c r="AZ207" s="60"/>
      <c r="BA207" s="60"/>
      <c r="BB207" s="60"/>
      <c r="BC207" s="60"/>
      <c r="BD207" s="60"/>
      <c r="BE207" s="60"/>
      <c r="BF207" s="60"/>
      <c r="BG207" s="60"/>
      <c r="BH207" s="60"/>
      <c r="BI207" s="60"/>
      <c r="BJ207" s="60"/>
      <c r="BK207" s="60"/>
      <c r="BL207" s="60"/>
      <c r="BM207" s="60"/>
      <c r="BN207" s="60"/>
      <c r="BO207" s="60"/>
      <c r="BP207" s="60"/>
      <c r="BQ207" s="61"/>
      <c r="BR207" s="41"/>
      <c r="BS207" s="42"/>
      <c r="BT207" s="42"/>
      <c r="BU207" s="43"/>
      <c r="BV207" s="226"/>
      <c r="BW207" s="226"/>
      <c r="BX207" s="226"/>
      <c r="BY207" s="226"/>
      <c r="BZ207" s="226"/>
      <c r="CA207" s="226"/>
      <c r="CB207" s="226"/>
      <c r="CC207" s="226"/>
      <c r="CD207" s="226"/>
      <c r="CE207" s="226"/>
      <c r="CF207" s="226"/>
      <c r="CG207" s="42"/>
      <c r="CH207" s="42"/>
      <c r="CI207" s="42"/>
      <c r="CJ207" s="42"/>
      <c r="CK207" s="66"/>
    </row>
    <row r="208" spans="2:89" ht="6.75" customHeight="1" x14ac:dyDescent="0.15">
      <c r="B208" s="75"/>
      <c r="C208" s="76"/>
      <c r="D208" s="76"/>
      <c r="E208" s="76"/>
      <c r="F208" s="76"/>
      <c r="G208" s="76"/>
      <c r="H208" s="76"/>
      <c r="I208" s="77"/>
      <c r="J208" s="41"/>
      <c r="K208" s="42"/>
      <c r="L208" s="42"/>
      <c r="M208" s="42"/>
      <c r="N208" s="42"/>
      <c r="O208" s="42"/>
      <c r="P208" s="42"/>
      <c r="Q208" s="42"/>
      <c r="R208" s="42"/>
      <c r="S208" s="42"/>
      <c r="T208" s="42"/>
      <c r="U208" s="42"/>
      <c r="V208" s="42"/>
      <c r="W208" s="43"/>
      <c r="X208" s="41"/>
      <c r="Y208" s="42"/>
      <c r="Z208" s="42"/>
      <c r="AA208" s="42"/>
      <c r="AB208" s="43"/>
      <c r="AC208" s="131"/>
      <c r="AD208" s="131"/>
      <c r="AE208" s="131"/>
      <c r="AF208" s="131"/>
      <c r="AG208" s="131"/>
      <c r="AH208" s="131"/>
      <c r="AI208" s="131"/>
      <c r="AJ208" s="131"/>
      <c r="AK208" s="131"/>
      <c r="AL208" s="131"/>
      <c r="AM208" s="131"/>
      <c r="AN208" s="131"/>
      <c r="AO208" s="131"/>
      <c r="AP208" s="42"/>
      <c r="AQ208" s="42"/>
      <c r="AR208" s="42"/>
      <c r="AS208" s="42"/>
      <c r="AT208" s="42"/>
      <c r="AU208" s="42"/>
      <c r="AV208" s="42"/>
      <c r="AW208" s="43"/>
      <c r="AX208" s="59"/>
      <c r="AY208" s="60"/>
      <c r="AZ208" s="60"/>
      <c r="BA208" s="60"/>
      <c r="BB208" s="60"/>
      <c r="BC208" s="60"/>
      <c r="BD208" s="60"/>
      <c r="BE208" s="60"/>
      <c r="BF208" s="60"/>
      <c r="BG208" s="60"/>
      <c r="BH208" s="60"/>
      <c r="BI208" s="60"/>
      <c r="BJ208" s="60"/>
      <c r="BK208" s="60"/>
      <c r="BL208" s="60"/>
      <c r="BM208" s="60"/>
      <c r="BN208" s="60"/>
      <c r="BO208" s="60"/>
      <c r="BP208" s="60"/>
      <c r="BQ208" s="61"/>
      <c r="BR208" s="41"/>
      <c r="BS208" s="42"/>
      <c r="BT208" s="42"/>
      <c r="BU208" s="43"/>
      <c r="BV208" s="226"/>
      <c r="BW208" s="226"/>
      <c r="BX208" s="226"/>
      <c r="BY208" s="226"/>
      <c r="BZ208" s="226"/>
      <c r="CA208" s="226"/>
      <c r="CB208" s="226"/>
      <c r="CC208" s="226"/>
      <c r="CD208" s="226"/>
      <c r="CE208" s="226"/>
      <c r="CF208" s="226"/>
      <c r="CG208" s="42"/>
      <c r="CH208" s="42"/>
      <c r="CI208" s="42"/>
      <c r="CJ208" s="42"/>
      <c r="CK208" s="66"/>
    </row>
    <row r="209" spans="2:89" ht="6.75" customHeight="1" thickBot="1" x14ac:dyDescent="0.2">
      <c r="B209" s="78"/>
      <c r="C209" s="79"/>
      <c r="D209" s="79"/>
      <c r="E209" s="79"/>
      <c r="F209" s="79"/>
      <c r="G209" s="79"/>
      <c r="H209" s="79"/>
      <c r="I209" s="80"/>
      <c r="J209" s="81"/>
      <c r="K209" s="82"/>
      <c r="L209" s="82"/>
      <c r="M209" s="82"/>
      <c r="N209" s="82"/>
      <c r="O209" s="82"/>
      <c r="P209" s="82"/>
      <c r="Q209" s="82"/>
      <c r="R209" s="82"/>
      <c r="S209" s="82"/>
      <c r="T209" s="82"/>
      <c r="U209" s="82"/>
      <c r="V209" s="82"/>
      <c r="W209" s="83"/>
      <c r="X209" s="81"/>
      <c r="Y209" s="82"/>
      <c r="Z209" s="82"/>
      <c r="AA209" s="82"/>
      <c r="AB209" s="83"/>
      <c r="AC209" s="134"/>
      <c r="AD209" s="134"/>
      <c r="AE209" s="134"/>
      <c r="AF209" s="134"/>
      <c r="AG209" s="134"/>
      <c r="AH209" s="134"/>
      <c r="AI209" s="134"/>
      <c r="AJ209" s="134"/>
      <c r="AK209" s="134"/>
      <c r="AL209" s="134"/>
      <c r="AM209" s="134"/>
      <c r="AN209" s="134"/>
      <c r="AO209" s="134"/>
      <c r="AP209" s="82"/>
      <c r="AQ209" s="82"/>
      <c r="AR209" s="82"/>
      <c r="AS209" s="82"/>
      <c r="AT209" s="82"/>
      <c r="AU209" s="82"/>
      <c r="AV209" s="82"/>
      <c r="AW209" s="83"/>
      <c r="AX209" s="62"/>
      <c r="AY209" s="63"/>
      <c r="AZ209" s="63"/>
      <c r="BA209" s="63"/>
      <c r="BB209" s="63"/>
      <c r="BC209" s="63"/>
      <c r="BD209" s="63"/>
      <c r="BE209" s="63"/>
      <c r="BF209" s="63"/>
      <c r="BG209" s="63"/>
      <c r="BH209" s="63"/>
      <c r="BI209" s="63"/>
      <c r="BJ209" s="63"/>
      <c r="BK209" s="63"/>
      <c r="BL209" s="63"/>
      <c r="BM209" s="63"/>
      <c r="BN209" s="63"/>
      <c r="BO209" s="63"/>
      <c r="BP209" s="63"/>
      <c r="BQ209" s="64"/>
      <c r="BR209" s="81"/>
      <c r="BS209" s="82"/>
      <c r="BT209" s="82"/>
      <c r="BU209" s="83"/>
      <c r="BV209" s="227"/>
      <c r="BW209" s="227"/>
      <c r="BX209" s="227"/>
      <c r="BY209" s="227"/>
      <c r="BZ209" s="227"/>
      <c r="CA209" s="227"/>
      <c r="CB209" s="227"/>
      <c r="CC209" s="227"/>
      <c r="CD209" s="227"/>
      <c r="CE209" s="227"/>
      <c r="CF209" s="227"/>
      <c r="CG209" s="82"/>
      <c r="CH209" s="82"/>
      <c r="CI209" s="82"/>
      <c r="CJ209" s="82"/>
      <c r="CK209" s="171"/>
    </row>
    <row r="210" spans="2:89" ht="6.75" customHeight="1" x14ac:dyDescent="0.15">
      <c r="B210" s="35" t="s">
        <v>59</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row>
    <row r="211" spans="2:89" ht="6.75" customHeight="1" x14ac:dyDescent="0.15">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row>
    <row r="212" spans="2:89" ht="6.75" customHeight="1" x14ac:dyDescent="0.15">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row>
    <row r="213" spans="2:89" ht="6.75" customHeight="1" x14ac:dyDescent="0.15">
      <c r="B213" s="37" t="s">
        <v>58</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row>
    <row r="214" spans="2:89" ht="6.75" customHeight="1" x14ac:dyDescent="0.15">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row>
    <row r="215" spans="2:89" ht="6.75" customHeight="1" x14ac:dyDescent="0.15">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row>
  </sheetData>
  <mergeCells count="1134">
    <mergeCell ref="BL183:BY185"/>
    <mergeCell ref="BL186:BY188"/>
    <mergeCell ref="B10:I12"/>
    <mergeCell ref="B16:Z17"/>
    <mergeCell ref="AY16:BW17"/>
    <mergeCell ref="CG10:CK12"/>
    <mergeCell ref="AR166:AS167"/>
    <mergeCell ref="AX166:AY167"/>
    <mergeCell ref="AY18:BU20"/>
    <mergeCell ref="AW38:BA40"/>
    <mergeCell ref="BF38:BI40"/>
    <mergeCell ref="Z166:AA167"/>
    <mergeCell ref="AB166:AC167"/>
    <mergeCell ref="R162:S163"/>
    <mergeCell ref="T162:U163"/>
    <mergeCell ref="V162:W163"/>
    <mergeCell ref="X162:Y163"/>
    <mergeCell ref="Z162:AA163"/>
    <mergeCell ref="AB162:AC163"/>
    <mergeCell ref="AJ166:AK167"/>
    <mergeCell ref="AT166:AU167"/>
    <mergeCell ref="AV166:AW167"/>
    <mergeCell ref="BD166:BE167"/>
    <mergeCell ref="AZ166:BA167"/>
    <mergeCell ref="BB166:BC167"/>
    <mergeCell ref="BF162:BG163"/>
    <mergeCell ref="BH162:BI163"/>
    <mergeCell ref="N164:O165"/>
    <mergeCell ref="P164:Q165"/>
    <mergeCell ref="R164:S165"/>
    <mergeCell ref="T164:U165"/>
    <mergeCell ref="V164:W165"/>
    <mergeCell ref="X164:Y165"/>
    <mergeCell ref="Z164:AA165"/>
    <mergeCell ref="AB164:AC165"/>
    <mergeCell ref="AH164:AI165"/>
    <mergeCell ref="AD160:AE161"/>
    <mergeCell ref="AF160:AG161"/>
    <mergeCell ref="AH160:AI161"/>
    <mergeCell ref="AJ160:AK161"/>
    <mergeCell ref="AJ162:AK163"/>
    <mergeCell ref="BF160:BG161"/>
    <mergeCell ref="AZ162:BA163"/>
    <mergeCell ref="BB162:BC163"/>
    <mergeCell ref="BD162:BE163"/>
    <mergeCell ref="AL162:AM163"/>
    <mergeCell ref="BH160:BI161"/>
    <mergeCell ref="AL160:AM161"/>
    <mergeCell ref="BF158:BG159"/>
    <mergeCell ref="BH158:BI159"/>
    <mergeCell ref="N160:O161"/>
    <mergeCell ref="P160:Q161"/>
    <mergeCell ref="R160:S161"/>
    <mergeCell ref="T160:U161"/>
    <mergeCell ref="V160:W161"/>
    <mergeCell ref="X160:Y161"/>
    <mergeCell ref="AD156:AE157"/>
    <mergeCell ref="AF156:AG157"/>
    <mergeCell ref="Z160:AA161"/>
    <mergeCell ref="AB160:AC161"/>
    <mergeCell ref="AJ154:AK155"/>
    <mergeCell ref="N156:O157"/>
    <mergeCell ref="P156:Q157"/>
    <mergeCell ref="R156:S157"/>
    <mergeCell ref="T156:U157"/>
    <mergeCell ref="V156:W157"/>
    <mergeCell ref="V150:W151"/>
    <mergeCell ref="X150:Y151"/>
    <mergeCell ref="Z150:AA151"/>
    <mergeCell ref="AB156:AC157"/>
    <mergeCell ref="X154:Y155"/>
    <mergeCell ref="Z154:AA155"/>
    <mergeCell ref="AB154:AC155"/>
    <mergeCell ref="X156:Y157"/>
    <mergeCell ref="Z156:AA157"/>
    <mergeCell ref="N154:O155"/>
    <mergeCell ref="P154:Q155"/>
    <mergeCell ref="R154:S155"/>
    <mergeCell ref="T154:U155"/>
    <mergeCell ref="V154:W155"/>
    <mergeCell ref="AH154:AI155"/>
    <mergeCell ref="AD154:AE155"/>
    <mergeCell ref="AF154:AG155"/>
    <mergeCell ref="AF148:AG149"/>
    <mergeCell ref="AH148:AI149"/>
    <mergeCell ref="AJ148:AK149"/>
    <mergeCell ref="AL148:AM149"/>
    <mergeCell ref="BF148:BG149"/>
    <mergeCell ref="BH148:BI149"/>
    <mergeCell ref="AN148:AO149"/>
    <mergeCell ref="AP148:AQ149"/>
    <mergeCell ref="AT148:AU149"/>
    <mergeCell ref="AV148:AW149"/>
    <mergeCell ref="BH146:BI147"/>
    <mergeCell ref="N148:O149"/>
    <mergeCell ref="P148:Q149"/>
    <mergeCell ref="R148:S149"/>
    <mergeCell ref="T148:U149"/>
    <mergeCell ref="V148:W149"/>
    <mergeCell ref="X148:Y149"/>
    <mergeCell ref="Z148:AA149"/>
    <mergeCell ref="AB148:AC149"/>
    <mergeCell ref="AD148:AE149"/>
    <mergeCell ref="AJ142:AK143"/>
    <mergeCell ref="N144:O145"/>
    <mergeCell ref="P144:Q145"/>
    <mergeCell ref="R144:S145"/>
    <mergeCell ref="T144:U145"/>
    <mergeCell ref="V144:W145"/>
    <mergeCell ref="X144:Y145"/>
    <mergeCell ref="Z144:AA145"/>
    <mergeCell ref="AB144:AC145"/>
    <mergeCell ref="AD144:AE145"/>
    <mergeCell ref="X142:Y143"/>
    <mergeCell ref="Z142:AA143"/>
    <mergeCell ref="AB142:AC143"/>
    <mergeCell ref="AD142:AE143"/>
    <mergeCell ref="AF142:AG143"/>
    <mergeCell ref="AH142:AI143"/>
    <mergeCell ref="AB140:AC141"/>
    <mergeCell ref="AD140:AE141"/>
    <mergeCell ref="AF140:AG141"/>
    <mergeCell ref="AH140:AI141"/>
    <mergeCell ref="AJ140:AK141"/>
    <mergeCell ref="N142:O143"/>
    <mergeCell ref="P142:Q143"/>
    <mergeCell ref="R142:S143"/>
    <mergeCell ref="T142:U143"/>
    <mergeCell ref="V142:W143"/>
    <mergeCell ref="AJ138:AK139"/>
    <mergeCell ref="BF138:BG139"/>
    <mergeCell ref="BH138:BI139"/>
    <mergeCell ref="N140:O141"/>
    <mergeCell ref="P140:Q141"/>
    <mergeCell ref="R140:S141"/>
    <mergeCell ref="T140:U141"/>
    <mergeCell ref="V140:W141"/>
    <mergeCell ref="X140:Y141"/>
    <mergeCell ref="Z140:AA141"/>
    <mergeCell ref="X138:Y139"/>
    <mergeCell ref="Z138:AA139"/>
    <mergeCell ref="AB138:AC139"/>
    <mergeCell ref="AD138:AE139"/>
    <mergeCell ref="AF138:AG139"/>
    <mergeCell ref="AH138:AI139"/>
    <mergeCell ref="AB136:AC137"/>
    <mergeCell ref="AD136:AE137"/>
    <mergeCell ref="AF136:AG137"/>
    <mergeCell ref="AH136:AI137"/>
    <mergeCell ref="AJ136:AK137"/>
    <mergeCell ref="N138:O139"/>
    <mergeCell ref="P138:Q139"/>
    <mergeCell ref="R138:S139"/>
    <mergeCell ref="T138:U139"/>
    <mergeCell ref="V138:W139"/>
    <mergeCell ref="AH134:AI135"/>
    <mergeCell ref="AJ134:AK135"/>
    <mergeCell ref="AL134:AM135"/>
    <mergeCell ref="AN134:AO135"/>
    <mergeCell ref="AP134:AQ135"/>
    <mergeCell ref="R136:S137"/>
    <mergeCell ref="T136:U137"/>
    <mergeCell ref="V136:W137"/>
    <mergeCell ref="X136:Y137"/>
    <mergeCell ref="Z136:AA137"/>
    <mergeCell ref="AD132:AE133"/>
    <mergeCell ref="AF132:AG133"/>
    <mergeCell ref="AH132:AI133"/>
    <mergeCell ref="T134:U135"/>
    <mergeCell ref="V134:W135"/>
    <mergeCell ref="X134:Y135"/>
    <mergeCell ref="Z134:AA135"/>
    <mergeCell ref="AB134:AC135"/>
    <mergeCell ref="AD134:AE135"/>
    <mergeCell ref="AF134:AG135"/>
    <mergeCell ref="R132:S133"/>
    <mergeCell ref="T132:U133"/>
    <mergeCell ref="V132:W133"/>
    <mergeCell ref="X132:Y133"/>
    <mergeCell ref="Z132:AA133"/>
    <mergeCell ref="AB132:AC133"/>
    <mergeCell ref="AF130:AG131"/>
    <mergeCell ref="AH130:AI131"/>
    <mergeCell ref="BD130:BE131"/>
    <mergeCell ref="BF130:BG131"/>
    <mergeCell ref="BH130:BI131"/>
    <mergeCell ref="AL130:AM131"/>
    <mergeCell ref="T130:U131"/>
    <mergeCell ref="V130:W131"/>
    <mergeCell ref="X130:Y131"/>
    <mergeCell ref="Z130:AA131"/>
    <mergeCell ref="AB130:AC131"/>
    <mergeCell ref="AD130:AE131"/>
    <mergeCell ref="BD128:BE129"/>
    <mergeCell ref="AV126:AW127"/>
    <mergeCell ref="AX126:AY127"/>
    <mergeCell ref="BF128:BG129"/>
    <mergeCell ref="BH128:BI129"/>
    <mergeCell ref="AF128:AG129"/>
    <mergeCell ref="AH128:AI129"/>
    <mergeCell ref="BD126:BE127"/>
    <mergeCell ref="AN126:AO127"/>
    <mergeCell ref="AP126:AQ127"/>
    <mergeCell ref="AH124:AI125"/>
    <mergeCell ref="AJ124:AK125"/>
    <mergeCell ref="AB126:AC127"/>
    <mergeCell ref="AD126:AE127"/>
    <mergeCell ref="AF126:AG127"/>
    <mergeCell ref="AH126:AI127"/>
    <mergeCell ref="AJ126:AK127"/>
    <mergeCell ref="N124:O125"/>
    <mergeCell ref="P124:Q125"/>
    <mergeCell ref="R124:S125"/>
    <mergeCell ref="T124:U125"/>
    <mergeCell ref="V124:W125"/>
    <mergeCell ref="X124:Y125"/>
    <mergeCell ref="Z120:AA121"/>
    <mergeCell ref="AB120:AC121"/>
    <mergeCell ref="AD120:AE121"/>
    <mergeCell ref="AF120:AG121"/>
    <mergeCell ref="AH120:AI121"/>
    <mergeCell ref="AJ120:AK121"/>
    <mergeCell ref="AJ118:AK119"/>
    <mergeCell ref="AL118:AM119"/>
    <mergeCell ref="BF118:BG119"/>
    <mergeCell ref="BH118:BI119"/>
    <mergeCell ref="N120:O121"/>
    <mergeCell ref="P120:Q121"/>
    <mergeCell ref="R120:S121"/>
    <mergeCell ref="T120:U121"/>
    <mergeCell ref="V120:W121"/>
    <mergeCell ref="X120:Y121"/>
    <mergeCell ref="AH114:AI115"/>
    <mergeCell ref="AJ114:AK115"/>
    <mergeCell ref="BH116:BI117"/>
    <mergeCell ref="N118:O119"/>
    <mergeCell ref="P118:Q119"/>
    <mergeCell ref="R118:S119"/>
    <mergeCell ref="T118:U119"/>
    <mergeCell ref="V118:W119"/>
    <mergeCell ref="X118:Y119"/>
    <mergeCell ref="Z118:AA119"/>
    <mergeCell ref="N114:O115"/>
    <mergeCell ref="P114:Q115"/>
    <mergeCell ref="R114:S115"/>
    <mergeCell ref="T114:U115"/>
    <mergeCell ref="V114:W115"/>
    <mergeCell ref="X114:Y115"/>
    <mergeCell ref="X112:Y113"/>
    <mergeCell ref="Z112:AA113"/>
    <mergeCell ref="AB112:AC113"/>
    <mergeCell ref="AD112:AE113"/>
    <mergeCell ref="AF112:AG113"/>
    <mergeCell ref="AH112:AI113"/>
    <mergeCell ref="P110:Q111"/>
    <mergeCell ref="R110:S111"/>
    <mergeCell ref="T110:U111"/>
    <mergeCell ref="V110:W111"/>
    <mergeCell ref="X110:Y111"/>
    <mergeCell ref="N112:O113"/>
    <mergeCell ref="P112:Q113"/>
    <mergeCell ref="R112:S113"/>
    <mergeCell ref="T112:U113"/>
    <mergeCell ref="V112:W113"/>
    <mergeCell ref="AL106:AM107"/>
    <mergeCell ref="N108:O109"/>
    <mergeCell ref="P108:Q109"/>
    <mergeCell ref="R108:S109"/>
    <mergeCell ref="T108:U109"/>
    <mergeCell ref="V108:W109"/>
    <mergeCell ref="X108:Y109"/>
    <mergeCell ref="AJ108:AK109"/>
    <mergeCell ref="Z106:AA107"/>
    <mergeCell ref="AB106:AC107"/>
    <mergeCell ref="AD106:AE107"/>
    <mergeCell ref="AF106:AG107"/>
    <mergeCell ref="AH106:AI107"/>
    <mergeCell ref="AJ106:AK107"/>
    <mergeCell ref="N106:O107"/>
    <mergeCell ref="P106:Q107"/>
    <mergeCell ref="R106:S107"/>
    <mergeCell ref="T106:U107"/>
    <mergeCell ref="V106:W107"/>
    <mergeCell ref="X106:Y107"/>
    <mergeCell ref="Z102:AA103"/>
    <mergeCell ref="AB102:AC103"/>
    <mergeCell ref="AD102:AE103"/>
    <mergeCell ref="AF102:AG103"/>
    <mergeCell ref="AH102:AI103"/>
    <mergeCell ref="AJ102:AK103"/>
    <mergeCell ref="N102:O103"/>
    <mergeCell ref="P102:Q103"/>
    <mergeCell ref="R102:S103"/>
    <mergeCell ref="T102:U103"/>
    <mergeCell ref="V102:W103"/>
    <mergeCell ref="X102:Y103"/>
    <mergeCell ref="Z100:AA101"/>
    <mergeCell ref="AB100:AC101"/>
    <mergeCell ref="AD100:AE101"/>
    <mergeCell ref="AF100:AG101"/>
    <mergeCell ref="AH100:AI101"/>
    <mergeCell ref="AJ100:AK101"/>
    <mergeCell ref="N100:O101"/>
    <mergeCell ref="P100:Q101"/>
    <mergeCell ref="R100:S101"/>
    <mergeCell ref="T100:U101"/>
    <mergeCell ref="V100:W101"/>
    <mergeCell ref="X100:Y101"/>
    <mergeCell ref="Q96:R97"/>
    <mergeCell ref="U96:V97"/>
    <mergeCell ref="AC96:AD97"/>
    <mergeCell ref="AG96:AH97"/>
    <mergeCell ref="AO96:AP97"/>
    <mergeCell ref="AS96:AT97"/>
    <mergeCell ref="AK96:AL97"/>
    <mergeCell ref="AP98:AQ99"/>
    <mergeCell ref="AR98:AS99"/>
    <mergeCell ref="AT98:AU99"/>
    <mergeCell ref="AV98:AW99"/>
    <mergeCell ref="BF98:BG99"/>
    <mergeCell ref="BH98:BI99"/>
    <mergeCell ref="AX98:AY99"/>
    <mergeCell ref="BD98:BE99"/>
    <mergeCell ref="AD98:AE99"/>
    <mergeCell ref="AH98:AI99"/>
    <mergeCell ref="AF98:AG99"/>
    <mergeCell ref="AJ98:AK99"/>
    <mergeCell ref="AL98:AM99"/>
    <mergeCell ref="AN98:AO99"/>
    <mergeCell ref="R98:S99"/>
    <mergeCell ref="T98:U99"/>
    <mergeCell ref="V98:W99"/>
    <mergeCell ref="X98:Y99"/>
    <mergeCell ref="Z98:AA99"/>
    <mergeCell ref="AB98:AC99"/>
    <mergeCell ref="B196:I201"/>
    <mergeCell ref="CG205:CK209"/>
    <mergeCell ref="N98:O99"/>
    <mergeCell ref="AP205:AW209"/>
    <mergeCell ref="BR205:BU209"/>
    <mergeCell ref="BV205:CF209"/>
    <mergeCell ref="P98:Q99"/>
    <mergeCell ref="AB196:AW201"/>
    <mergeCell ref="J196:W201"/>
    <mergeCell ref="X196:AA201"/>
    <mergeCell ref="AC205:AO209"/>
    <mergeCell ref="J202:AO204"/>
    <mergeCell ref="AP202:AW204"/>
    <mergeCell ref="CD202:CK204"/>
    <mergeCell ref="R166:S167"/>
    <mergeCell ref="T166:U167"/>
    <mergeCell ref="BH166:BI167"/>
    <mergeCell ref="AD166:AE167"/>
    <mergeCell ref="AF166:AG167"/>
    <mergeCell ref="AH166:AI167"/>
    <mergeCell ref="BZ186:CK188"/>
    <mergeCell ref="B190:AT192"/>
    <mergeCell ref="BR190:CK192"/>
    <mergeCell ref="BV18:CB20"/>
    <mergeCell ref="CC18:CG20"/>
    <mergeCell ref="AW41:BA43"/>
    <mergeCell ref="BB41:BE43"/>
    <mergeCell ref="BQ165:CE167"/>
    <mergeCell ref="CF165:CK167"/>
    <mergeCell ref="BO165:BP167"/>
    <mergeCell ref="AB186:AG188"/>
    <mergeCell ref="AH186:AK188"/>
    <mergeCell ref="AL186:AR188"/>
    <mergeCell ref="AS186:AW188"/>
    <mergeCell ref="B177:AW179"/>
    <mergeCell ref="AL166:AM167"/>
    <mergeCell ref="AN166:AO167"/>
    <mergeCell ref="AP166:AQ167"/>
    <mergeCell ref="V166:W167"/>
    <mergeCell ref="X166:Y167"/>
    <mergeCell ref="AX186:BK188"/>
    <mergeCell ref="BZ180:CK182"/>
    <mergeCell ref="B183:AA185"/>
    <mergeCell ref="AB183:AG185"/>
    <mergeCell ref="AH183:AK185"/>
    <mergeCell ref="AL183:AR185"/>
    <mergeCell ref="AS183:AW185"/>
    <mergeCell ref="AX183:BK185"/>
    <mergeCell ref="BZ183:CK185"/>
    <mergeCell ref="B186:AA188"/>
    <mergeCell ref="AX177:BK179"/>
    <mergeCell ref="BZ177:CK179"/>
    <mergeCell ref="B180:AA182"/>
    <mergeCell ref="AB180:AG182"/>
    <mergeCell ref="AH180:AK182"/>
    <mergeCell ref="AL180:AR182"/>
    <mergeCell ref="AS180:AW182"/>
    <mergeCell ref="AX180:BK182"/>
    <mergeCell ref="BL177:BY179"/>
    <mergeCell ref="BL180:BY182"/>
    <mergeCell ref="G166:M167"/>
    <mergeCell ref="BJ164:BM165"/>
    <mergeCell ref="BJ166:BM167"/>
    <mergeCell ref="BD164:BE165"/>
    <mergeCell ref="BF164:BG165"/>
    <mergeCell ref="BH164:BI165"/>
    <mergeCell ref="BF166:BG167"/>
    <mergeCell ref="AZ164:BA165"/>
    <mergeCell ref="BB164:BC165"/>
    <mergeCell ref="AF164:AG165"/>
    <mergeCell ref="AJ164:AK165"/>
    <mergeCell ref="AL164:AM165"/>
    <mergeCell ref="AN164:AO165"/>
    <mergeCell ref="AP164:AQ165"/>
    <mergeCell ref="AR164:AS165"/>
    <mergeCell ref="AT164:AU165"/>
    <mergeCell ref="AD164:AE165"/>
    <mergeCell ref="AT162:AU163"/>
    <mergeCell ref="AV162:AW163"/>
    <mergeCell ref="AX162:AY163"/>
    <mergeCell ref="AV164:AW165"/>
    <mergeCell ref="AX164:AY165"/>
    <mergeCell ref="AD162:AE163"/>
    <mergeCell ref="AF162:AG163"/>
    <mergeCell ref="AH162:AI163"/>
    <mergeCell ref="AN162:AO163"/>
    <mergeCell ref="AP162:AQ163"/>
    <mergeCell ref="AR162:AS163"/>
    <mergeCell ref="AP158:AQ159"/>
    <mergeCell ref="BQ162:CE164"/>
    <mergeCell ref="CF162:CK164"/>
    <mergeCell ref="BD160:BE161"/>
    <mergeCell ref="AT158:AU159"/>
    <mergeCell ref="BQ159:CE161"/>
    <mergeCell ref="AV158:AW159"/>
    <mergeCell ref="AX158:AY159"/>
    <mergeCell ref="G162:M163"/>
    <mergeCell ref="AT160:AU161"/>
    <mergeCell ref="AV160:AW161"/>
    <mergeCell ref="AX160:AY161"/>
    <mergeCell ref="AZ160:BA161"/>
    <mergeCell ref="BB160:BC161"/>
    <mergeCell ref="AN160:AO161"/>
    <mergeCell ref="AP160:AQ161"/>
    <mergeCell ref="AR160:AS161"/>
    <mergeCell ref="G160:M161"/>
    <mergeCell ref="AZ158:BA159"/>
    <mergeCell ref="BB158:BC159"/>
    <mergeCell ref="AN158:AO159"/>
    <mergeCell ref="AH158:AI159"/>
    <mergeCell ref="CF159:CK161"/>
    <mergeCell ref="BJ158:BM159"/>
    <mergeCell ref="BO159:BP161"/>
    <mergeCell ref="BJ160:BM161"/>
    <mergeCell ref="CF156:CK158"/>
    <mergeCell ref="AH156:AI157"/>
    <mergeCell ref="G156:M157"/>
    <mergeCell ref="AX156:AY157"/>
    <mergeCell ref="AZ156:BA157"/>
    <mergeCell ref="BO162:BP164"/>
    <mergeCell ref="BJ162:BM163"/>
    <mergeCell ref="BD158:BE159"/>
    <mergeCell ref="AR158:AS159"/>
    <mergeCell ref="R158:S159"/>
    <mergeCell ref="T158:U159"/>
    <mergeCell ref="V158:W159"/>
    <mergeCell ref="X158:Y159"/>
    <mergeCell ref="Z158:AA159"/>
    <mergeCell ref="AF158:AG159"/>
    <mergeCell ref="AJ156:AK157"/>
    <mergeCell ref="B158:F167"/>
    <mergeCell ref="G158:M159"/>
    <mergeCell ref="G164:M165"/>
    <mergeCell ref="N158:O159"/>
    <mergeCell ref="N166:O167"/>
    <mergeCell ref="P158:Q159"/>
    <mergeCell ref="N162:O163"/>
    <mergeCell ref="P162:Q163"/>
    <mergeCell ref="P166:Q167"/>
    <mergeCell ref="AV156:AW157"/>
    <mergeCell ref="BB156:BC157"/>
    <mergeCell ref="BD156:BE157"/>
    <mergeCell ref="AB158:AC159"/>
    <mergeCell ref="AD158:AE159"/>
    <mergeCell ref="AJ158:AK159"/>
    <mergeCell ref="AL158:AM159"/>
    <mergeCell ref="AZ154:BA155"/>
    <mergeCell ref="BB154:BC155"/>
    <mergeCell ref="BD154:BE155"/>
    <mergeCell ref="BF154:BG155"/>
    <mergeCell ref="BH154:BI155"/>
    <mergeCell ref="AL156:AM157"/>
    <mergeCell ref="AN156:AO157"/>
    <mergeCell ref="AP156:AQ157"/>
    <mergeCell ref="AR156:AS157"/>
    <mergeCell ref="AT156:AU157"/>
    <mergeCell ref="AN154:AO155"/>
    <mergeCell ref="BJ156:BM157"/>
    <mergeCell ref="BF152:BG153"/>
    <mergeCell ref="AP154:AQ155"/>
    <mergeCell ref="AR154:AS155"/>
    <mergeCell ref="AT154:AU155"/>
    <mergeCell ref="AV154:AW155"/>
    <mergeCell ref="BF156:BG157"/>
    <mergeCell ref="BH156:BI157"/>
    <mergeCell ref="AX154:AY155"/>
    <mergeCell ref="BD152:BE153"/>
    <mergeCell ref="CF153:CK155"/>
    <mergeCell ref="G154:M155"/>
    <mergeCell ref="BJ152:BM153"/>
    <mergeCell ref="BO153:BP155"/>
    <mergeCell ref="BQ153:CE155"/>
    <mergeCell ref="BJ154:BM155"/>
    <mergeCell ref="AX152:AY153"/>
    <mergeCell ref="AZ152:BA153"/>
    <mergeCell ref="AL154:AM155"/>
    <mergeCell ref="BO156:BP158"/>
    <mergeCell ref="BQ156:CE158"/>
    <mergeCell ref="AF152:AG153"/>
    <mergeCell ref="AH152:AI153"/>
    <mergeCell ref="AJ152:AK153"/>
    <mergeCell ref="AL152:AM153"/>
    <mergeCell ref="AN152:AO153"/>
    <mergeCell ref="BH152:BI153"/>
    <mergeCell ref="AT152:AU153"/>
    <mergeCell ref="BO150:BP152"/>
    <mergeCell ref="G152:M153"/>
    <mergeCell ref="N152:O153"/>
    <mergeCell ref="P152:Q153"/>
    <mergeCell ref="R152:S153"/>
    <mergeCell ref="AD152:AE153"/>
    <mergeCell ref="Z152:AA153"/>
    <mergeCell ref="N150:O151"/>
    <mergeCell ref="P150:Q151"/>
    <mergeCell ref="R150:S151"/>
    <mergeCell ref="BB150:BC151"/>
    <mergeCell ref="AP152:AQ153"/>
    <mergeCell ref="AR152:AS153"/>
    <mergeCell ref="V152:W153"/>
    <mergeCell ref="X152:Y153"/>
    <mergeCell ref="AV152:AW153"/>
    <mergeCell ref="AJ150:AK151"/>
    <mergeCell ref="AP150:AQ151"/>
    <mergeCell ref="AR150:AS151"/>
    <mergeCell ref="AT150:AU151"/>
    <mergeCell ref="AV150:AW151"/>
    <mergeCell ref="T152:U153"/>
    <mergeCell ref="AB150:AC151"/>
    <mergeCell ref="AD150:AE151"/>
    <mergeCell ref="AF150:AG151"/>
    <mergeCell ref="AH150:AI151"/>
    <mergeCell ref="T150:U151"/>
    <mergeCell ref="BQ150:CE152"/>
    <mergeCell ref="CF150:CK152"/>
    <mergeCell ref="G150:M151"/>
    <mergeCell ref="BB152:BC153"/>
    <mergeCell ref="AB152:AC153"/>
    <mergeCell ref="BD150:BE151"/>
    <mergeCell ref="BF150:BG151"/>
    <mergeCell ref="BH150:BI151"/>
    <mergeCell ref="AL150:AM151"/>
    <mergeCell ref="AN150:AO151"/>
    <mergeCell ref="BB148:BC149"/>
    <mergeCell ref="BD148:BE149"/>
    <mergeCell ref="BB146:BC147"/>
    <mergeCell ref="BD146:BE147"/>
    <mergeCell ref="AX150:AY151"/>
    <mergeCell ref="AZ150:BA151"/>
    <mergeCell ref="CF147:CK149"/>
    <mergeCell ref="B148:F157"/>
    <mergeCell ref="G148:M149"/>
    <mergeCell ref="BJ146:BM147"/>
    <mergeCell ref="BO147:BP149"/>
    <mergeCell ref="BQ147:CE149"/>
    <mergeCell ref="BJ148:BM149"/>
    <mergeCell ref="AH146:AI147"/>
    <mergeCell ref="AJ146:AK147"/>
    <mergeCell ref="AX148:AY149"/>
    <mergeCell ref="AL146:AM147"/>
    <mergeCell ref="AN146:AO147"/>
    <mergeCell ref="BJ150:BM151"/>
    <mergeCell ref="BF146:BG147"/>
    <mergeCell ref="AT146:AU147"/>
    <mergeCell ref="AV146:AW147"/>
    <mergeCell ref="AX146:AY147"/>
    <mergeCell ref="AZ146:BA147"/>
    <mergeCell ref="AR148:AS149"/>
    <mergeCell ref="AZ148:BA149"/>
    <mergeCell ref="G146:M147"/>
    <mergeCell ref="N146:O147"/>
    <mergeCell ref="P146:Q147"/>
    <mergeCell ref="R146:S147"/>
    <mergeCell ref="AD146:AE147"/>
    <mergeCell ref="AF146:AG147"/>
    <mergeCell ref="T146:U147"/>
    <mergeCell ref="AX144:AY145"/>
    <mergeCell ref="AZ144:BA145"/>
    <mergeCell ref="BB144:BC145"/>
    <mergeCell ref="AP146:AQ147"/>
    <mergeCell ref="AR146:AS147"/>
    <mergeCell ref="V146:W147"/>
    <mergeCell ref="X146:Y147"/>
    <mergeCell ref="Z146:AA147"/>
    <mergeCell ref="AB146:AC147"/>
    <mergeCell ref="AL144:AM145"/>
    <mergeCell ref="AN144:AO145"/>
    <mergeCell ref="AP144:AQ145"/>
    <mergeCell ref="AR144:AS145"/>
    <mergeCell ref="AT144:AU145"/>
    <mergeCell ref="AV144:AW145"/>
    <mergeCell ref="G144:M145"/>
    <mergeCell ref="AF144:AG145"/>
    <mergeCell ref="AH144:AI145"/>
    <mergeCell ref="AJ144:AK145"/>
    <mergeCell ref="AX142:AY143"/>
    <mergeCell ref="AZ142:BA143"/>
    <mergeCell ref="BB142:BC143"/>
    <mergeCell ref="BD142:BE143"/>
    <mergeCell ref="BF142:BG143"/>
    <mergeCell ref="AL142:AM143"/>
    <mergeCell ref="AN142:AO143"/>
    <mergeCell ref="BD144:BE145"/>
    <mergeCell ref="BF144:BG145"/>
    <mergeCell ref="BF140:BG141"/>
    <mergeCell ref="AP142:AQ143"/>
    <mergeCell ref="AR142:AS143"/>
    <mergeCell ref="AT142:AU143"/>
    <mergeCell ref="AV142:AW143"/>
    <mergeCell ref="AX140:AY141"/>
    <mergeCell ref="AZ140:BA141"/>
    <mergeCell ref="BB140:BC141"/>
    <mergeCell ref="CF144:CK146"/>
    <mergeCell ref="BH142:BI143"/>
    <mergeCell ref="BH144:BI145"/>
    <mergeCell ref="BD140:BE141"/>
    <mergeCell ref="CF141:CK143"/>
    <mergeCell ref="G142:M143"/>
    <mergeCell ref="BJ140:BM141"/>
    <mergeCell ref="BO141:BP143"/>
    <mergeCell ref="BQ141:CE143"/>
    <mergeCell ref="BJ142:BM143"/>
    <mergeCell ref="BO144:BP146"/>
    <mergeCell ref="BQ144:CE146"/>
    <mergeCell ref="BJ144:BM145"/>
    <mergeCell ref="AL140:AM141"/>
    <mergeCell ref="AN140:AO141"/>
    <mergeCell ref="AP140:AQ141"/>
    <mergeCell ref="AR140:AS141"/>
    <mergeCell ref="BH140:BI141"/>
    <mergeCell ref="AT140:AU141"/>
    <mergeCell ref="AV140:AW141"/>
    <mergeCell ref="BJ138:BM139"/>
    <mergeCell ref="G140:M141"/>
    <mergeCell ref="AT138:AU139"/>
    <mergeCell ref="AV138:AW139"/>
    <mergeCell ref="AX138:AY139"/>
    <mergeCell ref="AZ138:BA139"/>
    <mergeCell ref="BB138:BC139"/>
    <mergeCell ref="BD138:BE139"/>
    <mergeCell ref="AL138:AM139"/>
    <mergeCell ref="AN138:AO139"/>
    <mergeCell ref="AP138:AQ139"/>
    <mergeCell ref="AR138:AS139"/>
    <mergeCell ref="CF138:CK140"/>
    <mergeCell ref="B138:F147"/>
    <mergeCell ref="G138:M139"/>
    <mergeCell ref="AX136:AY137"/>
    <mergeCell ref="AZ136:BA137"/>
    <mergeCell ref="BB136:BC137"/>
    <mergeCell ref="BD136:BE137"/>
    <mergeCell ref="BF136:BG137"/>
    <mergeCell ref="BH136:BI137"/>
    <mergeCell ref="AL136:AM137"/>
    <mergeCell ref="AN136:AO137"/>
    <mergeCell ref="AP136:AQ137"/>
    <mergeCell ref="AR136:AS137"/>
    <mergeCell ref="AT136:AU137"/>
    <mergeCell ref="AV136:AW137"/>
    <mergeCell ref="CF135:CK137"/>
    <mergeCell ref="G136:M137"/>
    <mergeCell ref="BJ134:BM135"/>
    <mergeCell ref="BO135:BP137"/>
    <mergeCell ref="BQ135:BR137"/>
    <mergeCell ref="BS135:CE137"/>
    <mergeCell ref="BJ136:BM137"/>
    <mergeCell ref="BF134:BG135"/>
    <mergeCell ref="CF133:CK134"/>
    <mergeCell ref="G134:M135"/>
    <mergeCell ref="BO138:BP140"/>
    <mergeCell ref="BQ138:CE140"/>
    <mergeCell ref="AX134:AY135"/>
    <mergeCell ref="BH134:BI135"/>
    <mergeCell ref="AR134:AS135"/>
    <mergeCell ref="AT134:AU135"/>
    <mergeCell ref="AV134:AW135"/>
    <mergeCell ref="AZ134:BA135"/>
    <mergeCell ref="BB134:BC135"/>
    <mergeCell ref="BD134:BE135"/>
    <mergeCell ref="BJ132:BM133"/>
    <mergeCell ref="BO133:CE134"/>
    <mergeCell ref="BD132:BE133"/>
    <mergeCell ref="BF132:BG133"/>
    <mergeCell ref="BH132:BI133"/>
    <mergeCell ref="AR132:AS133"/>
    <mergeCell ref="AT132:AU133"/>
    <mergeCell ref="AV132:AW133"/>
    <mergeCell ref="AX132:AY133"/>
    <mergeCell ref="AZ132:BA133"/>
    <mergeCell ref="BB132:BC133"/>
    <mergeCell ref="AJ132:AK133"/>
    <mergeCell ref="AL132:AM133"/>
    <mergeCell ref="AN132:AO133"/>
    <mergeCell ref="AP132:AQ133"/>
    <mergeCell ref="BB128:BC129"/>
    <mergeCell ref="AL128:AM129"/>
    <mergeCell ref="AP130:AQ131"/>
    <mergeCell ref="AJ128:AK129"/>
    <mergeCell ref="BJ130:BM131"/>
    <mergeCell ref="G132:M133"/>
    <mergeCell ref="AR130:AS131"/>
    <mergeCell ref="AT130:AU131"/>
    <mergeCell ref="AV130:AW131"/>
    <mergeCell ref="AX130:AY131"/>
    <mergeCell ref="AZ130:BA131"/>
    <mergeCell ref="BB130:BC131"/>
    <mergeCell ref="AJ130:AK131"/>
    <mergeCell ref="AN130:AO131"/>
    <mergeCell ref="BJ128:BM129"/>
    <mergeCell ref="G130:M131"/>
    <mergeCell ref="AR128:AS129"/>
    <mergeCell ref="AT128:AU129"/>
    <mergeCell ref="AV128:AW129"/>
    <mergeCell ref="AX128:AY129"/>
    <mergeCell ref="AZ128:BA129"/>
    <mergeCell ref="Z128:AA129"/>
    <mergeCell ref="AB128:AC129"/>
    <mergeCell ref="AD128:AE129"/>
    <mergeCell ref="B128:F137"/>
    <mergeCell ref="G128:M129"/>
    <mergeCell ref="N128:O129"/>
    <mergeCell ref="P128:Q129"/>
    <mergeCell ref="N136:O137"/>
    <mergeCell ref="P136:Q137"/>
    <mergeCell ref="N130:O131"/>
    <mergeCell ref="P130:Q131"/>
    <mergeCell ref="N132:O133"/>
    <mergeCell ref="P132:Q133"/>
    <mergeCell ref="R128:S129"/>
    <mergeCell ref="N134:O135"/>
    <mergeCell ref="P134:Q135"/>
    <mergeCell ref="R134:S135"/>
    <mergeCell ref="AN128:AO129"/>
    <mergeCell ref="AP128:AQ129"/>
    <mergeCell ref="T128:U129"/>
    <mergeCell ref="V128:W129"/>
    <mergeCell ref="X128:Y129"/>
    <mergeCell ref="R130:S131"/>
    <mergeCell ref="G126:M127"/>
    <mergeCell ref="N126:O127"/>
    <mergeCell ref="P126:Q127"/>
    <mergeCell ref="R126:S127"/>
    <mergeCell ref="T126:U127"/>
    <mergeCell ref="V126:W127"/>
    <mergeCell ref="X126:Y127"/>
    <mergeCell ref="Z126:AA127"/>
    <mergeCell ref="AX124:AY125"/>
    <mergeCell ref="AZ124:BA125"/>
    <mergeCell ref="BB124:BC125"/>
    <mergeCell ref="BD124:BE125"/>
    <mergeCell ref="Z124:AA125"/>
    <mergeCell ref="AB124:AC125"/>
    <mergeCell ref="AD124:AE125"/>
    <mergeCell ref="AF124:AG125"/>
    <mergeCell ref="AL124:AM125"/>
    <mergeCell ref="AN124:AO125"/>
    <mergeCell ref="BF126:BG127"/>
    <mergeCell ref="AL126:AM127"/>
    <mergeCell ref="BF122:BG123"/>
    <mergeCell ref="AP124:AQ125"/>
    <mergeCell ref="AR124:AS125"/>
    <mergeCell ref="AT124:AU125"/>
    <mergeCell ref="AV124:AW125"/>
    <mergeCell ref="AR126:AS127"/>
    <mergeCell ref="AT122:AU123"/>
    <mergeCell ref="AV122:AW123"/>
    <mergeCell ref="AX122:AY123"/>
    <mergeCell ref="BH124:BI125"/>
    <mergeCell ref="BH126:BI127"/>
    <mergeCell ref="AZ126:BA127"/>
    <mergeCell ref="BB126:BC127"/>
    <mergeCell ref="BD122:BE123"/>
    <mergeCell ref="BF124:BG125"/>
    <mergeCell ref="AT126:AU127"/>
    <mergeCell ref="CF124:CK126"/>
    <mergeCell ref="BH122:BI123"/>
    <mergeCell ref="AZ122:BA123"/>
    <mergeCell ref="BB122:BC123"/>
    <mergeCell ref="CF121:CK123"/>
    <mergeCell ref="G124:M125"/>
    <mergeCell ref="BJ122:BM123"/>
    <mergeCell ref="BO124:BP126"/>
    <mergeCell ref="BQ124:CE126"/>
    <mergeCell ref="BJ124:BM125"/>
    <mergeCell ref="BJ126:BM127"/>
    <mergeCell ref="AH122:AI123"/>
    <mergeCell ref="AJ122:AK123"/>
    <mergeCell ref="AL122:AM123"/>
    <mergeCell ref="AN122:AO123"/>
    <mergeCell ref="G122:M123"/>
    <mergeCell ref="N122:O123"/>
    <mergeCell ref="P122:Q123"/>
    <mergeCell ref="R122:S123"/>
    <mergeCell ref="AD122:AE123"/>
    <mergeCell ref="AF122:AG123"/>
    <mergeCell ref="T122:U123"/>
    <mergeCell ref="AP122:AQ123"/>
    <mergeCell ref="AR122:AS123"/>
    <mergeCell ref="V122:W123"/>
    <mergeCell ref="X122:Y123"/>
    <mergeCell ref="Z122:AA123"/>
    <mergeCell ref="AB122:AC123"/>
    <mergeCell ref="BH120:BI121"/>
    <mergeCell ref="AL120:AM121"/>
    <mergeCell ref="AN120:AO121"/>
    <mergeCell ref="AP120:AQ121"/>
    <mergeCell ref="AR120:AS121"/>
    <mergeCell ref="AT120:AU121"/>
    <mergeCell ref="AV120:AW121"/>
    <mergeCell ref="AX120:AY121"/>
    <mergeCell ref="AZ120:BA121"/>
    <mergeCell ref="BB120:BC121"/>
    <mergeCell ref="G120:M121"/>
    <mergeCell ref="AT118:AU119"/>
    <mergeCell ref="AV118:AW119"/>
    <mergeCell ref="AX118:AY119"/>
    <mergeCell ref="AZ118:BA119"/>
    <mergeCell ref="BB118:BC119"/>
    <mergeCell ref="AB118:AC119"/>
    <mergeCell ref="AD118:AE119"/>
    <mergeCell ref="AF118:AG119"/>
    <mergeCell ref="AH118:AI119"/>
    <mergeCell ref="BD118:BE119"/>
    <mergeCell ref="AN118:AO119"/>
    <mergeCell ref="AP118:AQ119"/>
    <mergeCell ref="AR118:AS119"/>
    <mergeCell ref="CF118:CK120"/>
    <mergeCell ref="B118:F127"/>
    <mergeCell ref="G118:M119"/>
    <mergeCell ref="BD120:BE121"/>
    <mergeCell ref="BF120:BG121"/>
    <mergeCell ref="BQ127:CE129"/>
    <mergeCell ref="BJ116:BM117"/>
    <mergeCell ref="BO118:BP120"/>
    <mergeCell ref="BQ118:CE120"/>
    <mergeCell ref="BJ118:BM119"/>
    <mergeCell ref="BO121:BP123"/>
    <mergeCell ref="BQ121:CE123"/>
    <mergeCell ref="BJ120:BM121"/>
    <mergeCell ref="BO115:BP117"/>
    <mergeCell ref="BQ115:CE117"/>
    <mergeCell ref="BJ114:BM115"/>
    <mergeCell ref="BF116:BG117"/>
    <mergeCell ref="AT116:AU117"/>
    <mergeCell ref="AV116:AW117"/>
    <mergeCell ref="AX116:AY117"/>
    <mergeCell ref="AZ116:BA117"/>
    <mergeCell ref="BB116:BC117"/>
    <mergeCell ref="BD116:BE117"/>
    <mergeCell ref="AL116:AM117"/>
    <mergeCell ref="G116:M117"/>
    <mergeCell ref="N116:O117"/>
    <mergeCell ref="P116:Q117"/>
    <mergeCell ref="R116:S117"/>
    <mergeCell ref="AD116:AE117"/>
    <mergeCell ref="AF116:AG117"/>
    <mergeCell ref="V116:W117"/>
    <mergeCell ref="X116:Y117"/>
    <mergeCell ref="Z116:AA117"/>
    <mergeCell ref="AB116:AC117"/>
    <mergeCell ref="AH116:AI117"/>
    <mergeCell ref="AJ116:AK117"/>
    <mergeCell ref="T116:U117"/>
    <mergeCell ref="AX114:AY115"/>
    <mergeCell ref="AZ114:BA115"/>
    <mergeCell ref="AN116:AO117"/>
    <mergeCell ref="Z114:AA115"/>
    <mergeCell ref="AB114:AC115"/>
    <mergeCell ref="AD114:AE115"/>
    <mergeCell ref="AF114:AG115"/>
    <mergeCell ref="AP116:AQ117"/>
    <mergeCell ref="AR116:AS117"/>
    <mergeCell ref="BD114:BE115"/>
    <mergeCell ref="BF114:BG115"/>
    <mergeCell ref="BH114:BI115"/>
    <mergeCell ref="AL114:AM115"/>
    <mergeCell ref="AN114:AO115"/>
    <mergeCell ref="AP114:AQ115"/>
    <mergeCell ref="AR114:AS115"/>
    <mergeCell ref="AT114:AU115"/>
    <mergeCell ref="AV114:AW115"/>
    <mergeCell ref="BB114:BC115"/>
    <mergeCell ref="AT112:AU113"/>
    <mergeCell ref="AV112:AW113"/>
    <mergeCell ref="CF115:CK117"/>
    <mergeCell ref="BH112:BI113"/>
    <mergeCell ref="BO112:BP114"/>
    <mergeCell ref="BQ112:CE114"/>
    <mergeCell ref="BJ112:BM113"/>
    <mergeCell ref="G114:M115"/>
    <mergeCell ref="AX112:AY113"/>
    <mergeCell ref="AZ112:BA113"/>
    <mergeCell ref="BB112:BC113"/>
    <mergeCell ref="BD112:BE113"/>
    <mergeCell ref="BF112:BG113"/>
    <mergeCell ref="G112:M113"/>
    <mergeCell ref="AP112:AQ113"/>
    <mergeCell ref="AR112:AS113"/>
    <mergeCell ref="AL112:AM113"/>
    <mergeCell ref="BH110:BI111"/>
    <mergeCell ref="G110:M111"/>
    <mergeCell ref="AP110:AQ111"/>
    <mergeCell ref="AR110:AS111"/>
    <mergeCell ref="AD110:AE111"/>
    <mergeCell ref="AF110:AG111"/>
    <mergeCell ref="AX110:AY111"/>
    <mergeCell ref="AZ110:BA111"/>
    <mergeCell ref="BB110:BC111"/>
    <mergeCell ref="N110:O111"/>
    <mergeCell ref="AN112:AO113"/>
    <mergeCell ref="AB110:AC111"/>
    <mergeCell ref="Z108:AA109"/>
    <mergeCell ref="AB108:AC109"/>
    <mergeCell ref="AF108:AG109"/>
    <mergeCell ref="AH108:AI109"/>
    <mergeCell ref="AJ112:AK113"/>
    <mergeCell ref="AT110:AU111"/>
    <mergeCell ref="Z110:AA111"/>
    <mergeCell ref="AV110:AW111"/>
    <mergeCell ref="AN108:AO109"/>
    <mergeCell ref="BJ108:BM109"/>
    <mergeCell ref="AH110:AI111"/>
    <mergeCell ref="AJ110:AK111"/>
    <mergeCell ref="AL110:AM111"/>
    <mergeCell ref="AN110:AO111"/>
    <mergeCell ref="BF110:BG111"/>
    <mergeCell ref="CF109:CK111"/>
    <mergeCell ref="BO109:BP111"/>
    <mergeCell ref="BQ109:CE111"/>
    <mergeCell ref="BF108:BG109"/>
    <mergeCell ref="BH108:BI109"/>
    <mergeCell ref="AZ108:BA109"/>
    <mergeCell ref="BD110:BE111"/>
    <mergeCell ref="BJ110:BM111"/>
    <mergeCell ref="BB108:BC109"/>
    <mergeCell ref="BD108:BE109"/>
    <mergeCell ref="B108:F117"/>
    <mergeCell ref="G108:M109"/>
    <mergeCell ref="AX106:AY107"/>
    <mergeCell ref="X104:Y105"/>
    <mergeCell ref="Z104:AA105"/>
    <mergeCell ref="R104:S105"/>
    <mergeCell ref="T104:U105"/>
    <mergeCell ref="AV108:AW109"/>
    <mergeCell ref="AT108:AU109"/>
    <mergeCell ref="AX108:AY109"/>
    <mergeCell ref="AZ106:BA107"/>
    <mergeCell ref="AD108:AE109"/>
    <mergeCell ref="AL108:AM109"/>
    <mergeCell ref="BO106:BP108"/>
    <mergeCell ref="BQ106:CE108"/>
    <mergeCell ref="BJ106:BM107"/>
    <mergeCell ref="BF106:BG107"/>
    <mergeCell ref="BH106:BI107"/>
    <mergeCell ref="AP108:AQ109"/>
    <mergeCell ref="AR108:AS109"/>
    <mergeCell ref="BF104:BG105"/>
    <mergeCell ref="AP106:AQ107"/>
    <mergeCell ref="AR106:AS107"/>
    <mergeCell ref="AL104:AM105"/>
    <mergeCell ref="AN104:AO105"/>
    <mergeCell ref="AP104:AQ105"/>
    <mergeCell ref="AN106:AO107"/>
    <mergeCell ref="AT104:AU105"/>
    <mergeCell ref="AV104:AW105"/>
    <mergeCell ref="BB104:BC105"/>
    <mergeCell ref="BH104:BI105"/>
    <mergeCell ref="G106:M107"/>
    <mergeCell ref="BJ104:BM105"/>
    <mergeCell ref="AT106:AU107"/>
    <mergeCell ref="AV106:AW107"/>
    <mergeCell ref="BB106:BC107"/>
    <mergeCell ref="BD106:BE107"/>
    <mergeCell ref="G104:M105"/>
    <mergeCell ref="N104:O105"/>
    <mergeCell ref="P104:Q105"/>
    <mergeCell ref="AB104:AC105"/>
    <mergeCell ref="AH104:AI105"/>
    <mergeCell ref="AJ104:AK105"/>
    <mergeCell ref="BB102:BC103"/>
    <mergeCell ref="BD102:BE103"/>
    <mergeCell ref="AT102:AU103"/>
    <mergeCell ref="AD104:AE105"/>
    <mergeCell ref="AF104:AG105"/>
    <mergeCell ref="AR104:AS105"/>
    <mergeCell ref="AX104:AY105"/>
    <mergeCell ref="BD104:BE105"/>
    <mergeCell ref="AP102:AQ103"/>
    <mergeCell ref="AR100:AS101"/>
    <mergeCell ref="AR102:AS103"/>
    <mergeCell ref="AV102:AW103"/>
    <mergeCell ref="AX102:AY103"/>
    <mergeCell ref="AZ102:BA103"/>
    <mergeCell ref="AZ104:BA105"/>
    <mergeCell ref="G102:M103"/>
    <mergeCell ref="AX100:AY101"/>
    <mergeCell ref="AZ100:BA101"/>
    <mergeCell ref="BB100:BC101"/>
    <mergeCell ref="AL100:AM101"/>
    <mergeCell ref="AN100:AO101"/>
    <mergeCell ref="AL102:AM103"/>
    <mergeCell ref="AN102:AO103"/>
    <mergeCell ref="V104:W105"/>
    <mergeCell ref="BA96:BB97"/>
    <mergeCell ref="AT100:AU101"/>
    <mergeCell ref="AV100:AW101"/>
    <mergeCell ref="CF103:CK105"/>
    <mergeCell ref="BD100:BE101"/>
    <mergeCell ref="BF100:BG101"/>
    <mergeCell ref="BH100:BI101"/>
    <mergeCell ref="BF102:BG103"/>
    <mergeCell ref="BH102:BI103"/>
    <mergeCell ref="BJ102:BM103"/>
    <mergeCell ref="G98:M99"/>
    <mergeCell ref="BJ95:BM97"/>
    <mergeCell ref="BO97:BP99"/>
    <mergeCell ref="BQ97:BR99"/>
    <mergeCell ref="CF100:CK102"/>
    <mergeCell ref="G100:M101"/>
    <mergeCell ref="BJ98:BM99"/>
    <mergeCell ref="BJ100:BM101"/>
    <mergeCell ref="BS97:CE99"/>
    <mergeCell ref="AW96:AX97"/>
    <mergeCell ref="B95:F97"/>
    <mergeCell ref="M96:N97"/>
    <mergeCell ref="BF41:BI43"/>
    <mergeCell ref="B41:AV43"/>
    <mergeCell ref="BY51:CD53"/>
    <mergeCell ref="BY54:CD56"/>
    <mergeCell ref="B93:AK94"/>
    <mergeCell ref="B69:CF70"/>
    <mergeCell ref="CF97:CK99"/>
    <mergeCell ref="B98:F107"/>
    <mergeCell ref="CE66:CE68"/>
    <mergeCell ref="BO100:BP102"/>
    <mergeCell ref="BQ100:CE102"/>
    <mergeCell ref="BY63:CD65"/>
    <mergeCell ref="CF51:CK53"/>
    <mergeCell ref="Y96:Z97"/>
    <mergeCell ref="AP100:AQ101"/>
    <mergeCell ref="BE96:BF97"/>
    <mergeCell ref="AZ98:BA99"/>
    <mergeCell ref="BB98:BC99"/>
    <mergeCell ref="CF127:CK129"/>
    <mergeCell ref="BO127:BP129"/>
    <mergeCell ref="CF112:CK114"/>
    <mergeCell ref="CF106:CK108"/>
    <mergeCell ref="CF54:CK56"/>
    <mergeCell ref="BY57:CD59"/>
    <mergeCell ref="BO95:CE96"/>
    <mergeCell ref="CF95:CK96"/>
    <mergeCell ref="BO103:BP105"/>
    <mergeCell ref="BQ103:CE105"/>
    <mergeCell ref="B4:CK6"/>
    <mergeCell ref="CE51:CE53"/>
    <mergeCell ref="CE54:CE56"/>
    <mergeCell ref="CE57:CE59"/>
    <mergeCell ref="CE60:CE62"/>
    <mergeCell ref="CE63:CE65"/>
    <mergeCell ref="BY60:CD62"/>
    <mergeCell ref="CF60:CK62"/>
    <mergeCell ref="CF63:CK65"/>
    <mergeCell ref="BB38:BE40"/>
    <mergeCell ref="B51:BX53"/>
    <mergeCell ref="CF57:CK59"/>
    <mergeCell ref="BK10:BY12"/>
    <mergeCell ref="BZ10:CF12"/>
    <mergeCell ref="CH21:CK23"/>
    <mergeCell ref="J10:AL12"/>
    <mergeCell ref="AM10:AT12"/>
    <mergeCell ref="AF18:AJ20"/>
    <mergeCell ref="BV21:CB23"/>
    <mergeCell ref="CC21:CG23"/>
    <mergeCell ref="B27:AE29"/>
    <mergeCell ref="AF24:AJ26"/>
    <mergeCell ref="AK18:AO20"/>
    <mergeCell ref="AK21:AO23"/>
    <mergeCell ref="AK24:AO26"/>
    <mergeCell ref="CH18:CK20"/>
    <mergeCell ref="AF27:AJ29"/>
    <mergeCell ref="AK27:AO29"/>
    <mergeCell ref="AP27:AS29"/>
    <mergeCell ref="AY21:BU23"/>
    <mergeCell ref="AP18:AS20"/>
    <mergeCell ref="AP21:AS23"/>
    <mergeCell ref="AP24:AS26"/>
    <mergeCell ref="B18:AE20"/>
    <mergeCell ref="B21:AE23"/>
    <mergeCell ref="B24:AE26"/>
    <mergeCell ref="AF21:AJ23"/>
    <mergeCell ref="B44:BI45"/>
    <mergeCell ref="B49:AK50"/>
    <mergeCell ref="BF35:BI37"/>
    <mergeCell ref="B33:AK34"/>
    <mergeCell ref="B60:BX62"/>
    <mergeCell ref="B38:AV40"/>
    <mergeCell ref="B35:AV37"/>
    <mergeCell ref="AW35:BA37"/>
    <mergeCell ref="BB35:BE37"/>
    <mergeCell ref="B57:BX59"/>
    <mergeCell ref="AU190:BQ192"/>
    <mergeCell ref="B54:BX56"/>
    <mergeCell ref="B63:BX65"/>
    <mergeCell ref="B66:BX68"/>
    <mergeCell ref="BR196:CK198"/>
    <mergeCell ref="BR199:BY201"/>
    <mergeCell ref="BZ199:CF201"/>
    <mergeCell ref="CG199:CK201"/>
    <mergeCell ref="BY66:CD68"/>
    <mergeCell ref="CF66:CK68"/>
    <mergeCell ref="B210:CK212"/>
    <mergeCell ref="B213:CK215"/>
    <mergeCell ref="AX202:BQ204"/>
    <mergeCell ref="AX196:BQ201"/>
    <mergeCell ref="AX205:BQ209"/>
    <mergeCell ref="B193:CK195"/>
    <mergeCell ref="BR202:CC204"/>
    <mergeCell ref="B202:I209"/>
    <mergeCell ref="J205:W209"/>
    <mergeCell ref="X205:AB209"/>
  </mergeCells>
  <phoneticPr fontId="2"/>
  <pageMargins left="0.35433070866141736" right="0.39370078740157483" top="0.39370078740157483" bottom="0.39370078740157483" header="0.51181102362204722" footer="0.51181102362204722"/>
  <pageSetup paperSize="9" scale="93" orientation="portrait" r:id="rId1"/>
  <headerFooter alignWithMargins="0">
    <oddHeader>&amp;R別紙様式３</oddHeader>
  </headerFooter>
  <colBreaks count="1" manualBreakCount="1">
    <brk id="8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Q129"/>
  <sheetViews>
    <sheetView view="pageBreakPreview" zoomScale="75" zoomScaleNormal="100" workbookViewId="0">
      <selection activeCell="BJ20" sqref="BJ20:BM89"/>
    </sheetView>
  </sheetViews>
  <sheetFormatPr defaultColWidth="1.125" defaultRowHeight="6.75" customHeight="1" x14ac:dyDescent="0.15"/>
  <cols>
    <col min="1" max="1" width="2.875" style="1" customWidth="1"/>
    <col min="2" max="67" width="1.125" style="1" customWidth="1"/>
    <col min="68" max="83" width="1.25" style="1" customWidth="1"/>
    <col min="84" max="16384" width="1.125" style="1"/>
  </cols>
  <sheetData>
    <row r="1" spans="2:95" ht="10.5"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row>
    <row r="2" spans="2:95" ht="10.5" customHeight="1" x14ac:dyDescent="0.15">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6"/>
      <c r="CJ2" s="366"/>
      <c r="CK2" s="366"/>
    </row>
    <row r="3" spans="2:95" ht="10.5" customHeight="1" x14ac:dyDescent="0.15">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row>
    <row r="4" spans="2:95" ht="10.5" customHeight="1" thickBot="1" x14ac:dyDescent="0.2">
      <c r="BH4" s="4"/>
      <c r="BI4" s="4"/>
      <c r="BJ4" s="4"/>
      <c r="BK4" s="4"/>
    </row>
    <row r="5" spans="2:95" ht="10.5" customHeight="1" x14ac:dyDescent="0.15">
      <c r="B5" s="84" t="s">
        <v>0</v>
      </c>
      <c r="C5" s="85"/>
      <c r="D5" s="85"/>
      <c r="E5" s="85"/>
      <c r="F5" s="86"/>
      <c r="G5" s="260" t="s">
        <v>77</v>
      </c>
      <c r="H5" s="261"/>
      <c r="I5" s="261"/>
      <c r="J5" s="261"/>
      <c r="K5" s="261"/>
      <c r="L5" s="261"/>
      <c r="M5" s="261"/>
      <c r="N5" s="261"/>
      <c r="O5" s="261"/>
      <c r="P5" s="261"/>
      <c r="Q5" s="261"/>
      <c r="R5" s="261"/>
      <c r="S5" s="261"/>
      <c r="T5" s="261"/>
      <c r="U5" s="261"/>
      <c r="V5" s="261"/>
      <c r="W5" s="261"/>
      <c r="X5" s="261"/>
      <c r="Y5" s="261"/>
      <c r="Z5" s="262"/>
      <c r="AA5" s="111" t="s">
        <v>1</v>
      </c>
      <c r="AB5" s="85"/>
      <c r="AC5" s="85"/>
      <c r="AD5" s="85"/>
      <c r="AE5" s="86"/>
      <c r="AF5" s="260" t="s">
        <v>84</v>
      </c>
      <c r="AG5" s="261"/>
      <c r="AH5" s="261"/>
      <c r="AI5" s="261"/>
      <c r="AJ5" s="261"/>
      <c r="AK5" s="261"/>
      <c r="AL5" s="261"/>
      <c r="AM5" s="261"/>
      <c r="AN5" s="261"/>
      <c r="AO5" s="261"/>
      <c r="AP5" s="261"/>
      <c r="AQ5" s="265"/>
      <c r="AR5" s="268" t="s">
        <v>5</v>
      </c>
      <c r="AS5" s="269"/>
      <c r="AT5" s="269"/>
      <c r="AU5" s="269"/>
      <c r="AV5" s="269"/>
      <c r="AW5" s="269"/>
      <c r="AX5" s="269"/>
      <c r="AY5" s="269"/>
      <c r="AZ5" s="270"/>
      <c r="BA5" s="85"/>
      <c r="BB5" s="85"/>
      <c r="BC5" s="85"/>
      <c r="BD5" s="85"/>
      <c r="BE5" s="85"/>
      <c r="BF5" s="85"/>
      <c r="BG5" s="85"/>
      <c r="BH5" s="85"/>
      <c r="BI5" s="85"/>
      <c r="BJ5" s="85"/>
      <c r="BK5" s="85"/>
      <c r="BL5" s="85"/>
      <c r="BM5" s="112"/>
      <c r="BO5" s="84" t="s">
        <v>8</v>
      </c>
      <c r="BP5" s="85"/>
      <c r="BQ5" s="85"/>
      <c r="BR5" s="85"/>
      <c r="BS5" s="85"/>
      <c r="BT5" s="85"/>
      <c r="BU5" s="85"/>
      <c r="BV5" s="85"/>
      <c r="BW5" s="85"/>
      <c r="BX5" s="85"/>
      <c r="BY5" s="85"/>
      <c r="BZ5" s="85"/>
      <c r="CA5" s="85"/>
      <c r="CB5" s="85"/>
      <c r="CC5" s="85"/>
      <c r="CD5" s="85"/>
      <c r="CE5" s="85"/>
      <c r="CF5" s="85"/>
      <c r="CG5" s="85"/>
      <c r="CH5" s="85"/>
      <c r="CI5" s="85"/>
      <c r="CJ5" s="85"/>
      <c r="CK5" s="112"/>
    </row>
    <row r="6" spans="2:95" ht="10.5" customHeight="1" x14ac:dyDescent="0.15">
      <c r="B6" s="65"/>
      <c r="C6" s="42"/>
      <c r="D6" s="42"/>
      <c r="E6" s="42"/>
      <c r="F6" s="43"/>
      <c r="G6" s="263"/>
      <c r="H6" s="246"/>
      <c r="I6" s="246"/>
      <c r="J6" s="246"/>
      <c r="K6" s="246"/>
      <c r="L6" s="246"/>
      <c r="M6" s="246"/>
      <c r="N6" s="246"/>
      <c r="O6" s="246"/>
      <c r="P6" s="246"/>
      <c r="Q6" s="246"/>
      <c r="R6" s="246"/>
      <c r="S6" s="246"/>
      <c r="T6" s="246"/>
      <c r="U6" s="246"/>
      <c r="V6" s="246"/>
      <c r="W6" s="246"/>
      <c r="X6" s="246"/>
      <c r="Y6" s="246"/>
      <c r="Z6" s="247"/>
      <c r="AA6" s="41"/>
      <c r="AB6" s="42"/>
      <c r="AC6" s="42"/>
      <c r="AD6" s="42"/>
      <c r="AE6" s="43"/>
      <c r="AF6" s="263"/>
      <c r="AG6" s="246"/>
      <c r="AH6" s="246"/>
      <c r="AI6" s="246"/>
      <c r="AJ6" s="246"/>
      <c r="AK6" s="246"/>
      <c r="AL6" s="246"/>
      <c r="AM6" s="246"/>
      <c r="AN6" s="246"/>
      <c r="AO6" s="246"/>
      <c r="AP6" s="246"/>
      <c r="AQ6" s="266"/>
      <c r="AR6" s="271"/>
      <c r="AS6" s="272"/>
      <c r="AT6" s="272"/>
      <c r="AU6" s="272"/>
      <c r="AV6" s="272"/>
      <c r="AW6" s="272"/>
      <c r="AX6" s="272"/>
      <c r="AY6" s="272"/>
      <c r="AZ6" s="273"/>
      <c r="BA6" s="42"/>
      <c r="BB6" s="42"/>
      <c r="BC6" s="42"/>
      <c r="BD6" s="42"/>
      <c r="BE6" s="42"/>
      <c r="BF6" s="42"/>
      <c r="BG6" s="42"/>
      <c r="BH6" s="42"/>
      <c r="BI6" s="42"/>
      <c r="BJ6" s="42"/>
      <c r="BK6" s="42"/>
      <c r="BL6" s="42"/>
      <c r="BM6" s="66"/>
      <c r="BO6" s="65"/>
      <c r="BP6" s="42"/>
      <c r="BQ6" s="42"/>
      <c r="BR6" s="42"/>
      <c r="BS6" s="42"/>
      <c r="BT6" s="42"/>
      <c r="BU6" s="42"/>
      <c r="BV6" s="42"/>
      <c r="BW6" s="42"/>
      <c r="BX6" s="42"/>
      <c r="BY6" s="42"/>
      <c r="BZ6" s="42"/>
      <c r="CA6" s="42"/>
      <c r="CB6" s="42"/>
      <c r="CC6" s="42"/>
      <c r="CD6" s="42"/>
      <c r="CE6" s="42"/>
      <c r="CF6" s="42"/>
      <c r="CG6" s="42"/>
      <c r="CH6" s="42"/>
      <c r="CI6" s="42"/>
      <c r="CJ6" s="42"/>
      <c r="CK6" s="66"/>
    </row>
    <row r="7" spans="2:95" ht="10.5" customHeight="1" x14ac:dyDescent="0.15">
      <c r="B7" s="65"/>
      <c r="C7" s="42"/>
      <c r="D7" s="42"/>
      <c r="E7" s="42"/>
      <c r="F7" s="43"/>
      <c r="G7" s="263"/>
      <c r="H7" s="246"/>
      <c r="I7" s="246"/>
      <c r="J7" s="246"/>
      <c r="K7" s="246"/>
      <c r="L7" s="246"/>
      <c r="M7" s="246"/>
      <c r="N7" s="246"/>
      <c r="O7" s="246"/>
      <c r="P7" s="246"/>
      <c r="Q7" s="246"/>
      <c r="R7" s="246"/>
      <c r="S7" s="246"/>
      <c r="T7" s="246"/>
      <c r="U7" s="246"/>
      <c r="V7" s="246"/>
      <c r="W7" s="246"/>
      <c r="X7" s="246"/>
      <c r="Y7" s="246"/>
      <c r="Z7" s="247"/>
      <c r="AA7" s="41"/>
      <c r="AB7" s="42"/>
      <c r="AC7" s="42"/>
      <c r="AD7" s="42"/>
      <c r="AE7" s="43"/>
      <c r="AF7" s="263"/>
      <c r="AG7" s="246"/>
      <c r="AH7" s="246"/>
      <c r="AI7" s="246"/>
      <c r="AJ7" s="246"/>
      <c r="AK7" s="246"/>
      <c r="AL7" s="246"/>
      <c r="AM7" s="246"/>
      <c r="AN7" s="246"/>
      <c r="AO7" s="246"/>
      <c r="AP7" s="246"/>
      <c r="AQ7" s="266"/>
      <c r="AR7" s="274"/>
      <c r="AS7" s="275"/>
      <c r="AT7" s="275"/>
      <c r="AU7" s="275"/>
      <c r="AV7" s="275"/>
      <c r="AW7" s="275"/>
      <c r="AX7" s="275"/>
      <c r="AY7" s="275"/>
      <c r="AZ7" s="276"/>
      <c r="BA7" s="45"/>
      <c r="BB7" s="45"/>
      <c r="BC7" s="45"/>
      <c r="BD7" s="45"/>
      <c r="BE7" s="45"/>
      <c r="BF7" s="45"/>
      <c r="BG7" s="45"/>
      <c r="BH7" s="45"/>
      <c r="BI7" s="45"/>
      <c r="BJ7" s="45"/>
      <c r="BK7" s="45"/>
      <c r="BL7" s="45"/>
      <c r="BM7" s="68"/>
      <c r="BO7" s="67"/>
      <c r="BP7" s="45"/>
      <c r="BQ7" s="45"/>
      <c r="BR7" s="45"/>
      <c r="BS7" s="45"/>
      <c r="BT7" s="45"/>
      <c r="BU7" s="45"/>
      <c r="BV7" s="45"/>
      <c r="BW7" s="45"/>
      <c r="BX7" s="45"/>
      <c r="BY7" s="45"/>
      <c r="BZ7" s="45"/>
      <c r="CA7" s="45"/>
      <c r="CB7" s="45"/>
      <c r="CC7" s="45"/>
      <c r="CD7" s="45"/>
      <c r="CE7" s="45"/>
      <c r="CF7" s="45"/>
      <c r="CG7" s="45"/>
      <c r="CH7" s="45"/>
      <c r="CI7" s="45"/>
      <c r="CJ7" s="45"/>
      <c r="CK7" s="68"/>
    </row>
    <row r="8" spans="2:95" ht="10.5" customHeight="1" x14ac:dyDescent="0.15">
      <c r="B8" s="67"/>
      <c r="C8" s="45"/>
      <c r="D8" s="45"/>
      <c r="E8" s="45"/>
      <c r="F8" s="46"/>
      <c r="G8" s="264"/>
      <c r="H8" s="248"/>
      <c r="I8" s="248"/>
      <c r="J8" s="248"/>
      <c r="K8" s="248"/>
      <c r="L8" s="248"/>
      <c r="M8" s="248"/>
      <c r="N8" s="248"/>
      <c r="O8" s="248"/>
      <c r="P8" s="248"/>
      <c r="Q8" s="248"/>
      <c r="R8" s="248"/>
      <c r="S8" s="248"/>
      <c r="T8" s="248"/>
      <c r="U8" s="248"/>
      <c r="V8" s="248"/>
      <c r="W8" s="248"/>
      <c r="X8" s="248"/>
      <c r="Y8" s="248"/>
      <c r="Z8" s="249"/>
      <c r="AA8" s="44"/>
      <c r="AB8" s="45"/>
      <c r="AC8" s="45"/>
      <c r="AD8" s="45"/>
      <c r="AE8" s="46"/>
      <c r="AF8" s="264"/>
      <c r="AG8" s="248"/>
      <c r="AH8" s="248"/>
      <c r="AI8" s="248"/>
      <c r="AJ8" s="248"/>
      <c r="AK8" s="248"/>
      <c r="AL8" s="248"/>
      <c r="AM8" s="248"/>
      <c r="AN8" s="248"/>
      <c r="AO8" s="248"/>
      <c r="AP8" s="248"/>
      <c r="AQ8" s="267"/>
      <c r="AR8" s="277" t="s">
        <v>2</v>
      </c>
      <c r="AS8" s="278"/>
      <c r="AT8" s="278"/>
      <c r="AU8" s="278"/>
      <c r="AV8" s="278"/>
      <c r="AW8" s="278"/>
      <c r="AX8" s="278"/>
      <c r="AY8" s="278"/>
      <c r="AZ8" s="279"/>
      <c r="BA8" s="127">
        <f>SUM(BJ20,BJ30,BJ40,BJ50,BJ60,BJ70,BJ80)</f>
        <v>55</v>
      </c>
      <c r="BB8" s="128"/>
      <c r="BC8" s="128"/>
      <c r="BD8" s="128"/>
      <c r="BE8" s="129"/>
      <c r="BF8" s="38" t="s">
        <v>6</v>
      </c>
      <c r="BG8" s="39"/>
      <c r="BH8" s="39"/>
      <c r="BI8" s="40"/>
      <c r="BJ8" s="38" t="s">
        <v>7</v>
      </c>
      <c r="BK8" s="39"/>
      <c r="BL8" s="39"/>
      <c r="BM8" s="170"/>
      <c r="BO8" s="141" t="s">
        <v>9</v>
      </c>
      <c r="BP8" s="121"/>
      <c r="BQ8" s="121"/>
      <c r="BR8" s="121"/>
      <c r="BS8" s="121"/>
      <c r="BT8" s="121"/>
      <c r="BU8" s="121"/>
      <c r="BV8" s="121"/>
      <c r="BW8" s="257">
        <v>1</v>
      </c>
      <c r="BX8" s="257"/>
      <c r="BY8" s="257"/>
      <c r="BZ8" s="257"/>
      <c r="CA8" s="257"/>
      <c r="CB8" s="257"/>
      <c r="CC8" s="257"/>
      <c r="CD8" s="121" t="s">
        <v>28</v>
      </c>
      <c r="CE8" s="121"/>
      <c r="CF8" s="121"/>
      <c r="CG8" s="121"/>
      <c r="CH8" s="121"/>
      <c r="CI8" s="121" t="s">
        <v>11</v>
      </c>
      <c r="CJ8" s="121"/>
      <c r="CK8" s="122"/>
    </row>
    <row r="9" spans="2:95" ht="10.5" customHeight="1" x14ac:dyDescent="0.15">
      <c r="B9" s="173" t="s">
        <v>2</v>
      </c>
      <c r="C9" s="39"/>
      <c r="D9" s="39"/>
      <c r="E9" s="39"/>
      <c r="F9" s="40"/>
      <c r="G9" s="5"/>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7"/>
      <c r="AR9" s="271"/>
      <c r="AS9" s="272"/>
      <c r="AT9" s="272"/>
      <c r="AU9" s="272"/>
      <c r="AV9" s="272"/>
      <c r="AW9" s="272"/>
      <c r="AX9" s="272"/>
      <c r="AY9" s="272"/>
      <c r="AZ9" s="273"/>
      <c r="BA9" s="130"/>
      <c r="BB9" s="131"/>
      <c r="BC9" s="131"/>
      <c r="BD9" s="131"/>
      <c r="BE9" s="132"/>
      <c r="BF9" s="41"/>
      <c r="BG9" s="42"/>
      <c r="BH9" s="42"/>
      <c r="BI9" s="43"/>
      <c r="BJ9" s="41"/>
      <c r="BK9" s="42"/>
      <c r="BL9" s="42"/>
      <c r="BM9" s="66"/>
      <c r="BO9" s="141"/>
      <c r="BP9" s="121"/>
      <c r="BQ9" s="121"/>
      <c r="BR9" s="121"/>
      <c r="BS9" s="121"/>
      <c r="BT9" s="121"/>
      <c r="BU9" s="121"/>
      <c r="BV9" s="121"/>
      <c r="BW9" s="257"/>
      <c r="BX9" s="257"/>
      <c r="BY9" s="257"/>
      <c r="BZ9" s="257"/>
      <c r="CA9" s="257"/>
      <c r="CB9" s="257"/>
      <c r="CC9" s="257"/>
      <c r="CD9" s="121"/>
      <c r="CE9" s="121"/>
      <c r="CF9" s="121"/>
      <c r="CG9" s="121"/>
      <c r="CH9" s="121"/>
      <c r="CI9" s="121"/>
      <c r="CJ9" s="121"/>
      <c r="CK9" s="122"/>
      <c r="CQ9" s="10" t="s">
        <v>68</v>
      </c>
    </row>
    <row r="10" spans="2:95" ht="10.5" customHeight="1" x14ac:dyDescent="0.15">
      <c r="B10" s="65"/>
      <c r="C10" s="42"/>
      <c r="D10" s="42"/>
      <c r="E10" s="42"/>
      <c r="F10" s="43"/>
      <c r="G10" s="254" t="s">
        <v>63</v>
      </c>
      <c r="H10" s="255"/>
      <c r="I10" s="256" t="s">
        <v>78</v>
      </c>
      <c r="J10" s="256"/>
      <c r="K10" s="256"/>
      <c r="L10" s="256"/>
      <c r="M10" s="256"/>
      <c r="N10" s="256"/>
      <c r="O10" s="256"/>
      <c r="P10" s="256"/>
      <c r="Q10" s="256"/>
      <c r="R10" s="256"/>
      <c r="S10" s="252" t="s">
        <v>64</v>
      </c>
      <c r="T10" s="252"/>
      <c r="U10" s="12"/>
      <c r="V10" s="256">
        <v>10</v>
      </c>
      <c r="W10" s="256"/>
      <c r="X10" s="256"/>
      <c r="Y10" s="256"/>
      <c r="Z10" s="252" t="s">
        <v>66</v>
      </c>
      <c r="AA10" s="252"/>
      <c r="AB10" s="256" t="s">
        <v>79</v>
      </c>
      <c r="AC10" s="256"/>
      <c r="AD10" s="256"/>
      <c r="AE10" s="256"/>
      <c r="AF10" s="252" t="s">
        <v>67</v>
      </c>
      <c r="AG10" s="252"/>
      <c r="AH10" s="256">
        <v>20</v>
      </c>
      <c r="AI10" s="256"/>
      <c r="AJ10" s="256"/>
      <c r="AK10" s="256"/>
      <c r="AL10" s="252" t="s">
        <v>66</v>
      </c>
      <c r="AM10" s="252"/>
      <c r="AN10" s="256" t="s">
        <v>79</v>
      </c>
      <c r="AO10" s="256"/>
      <c r="AP10" s="256"/>
      <c r="AQ10" s="256"/>
      <c r="AR10" s="274"/>
      <c r="AS10" s="275"/>
      <c r="AT10" s="275"/>
      <c r="AU10" s="275"/>
      <c r="AV10" s="275"/>
      <c r="AW10" s="275"/>
      <c r="AX10" s="275"/>
      <c r="AY10" s="275"/>
      <c r="AZ10" s="276"/>
      <c r="BA10" s="219"/>
      <c r="BB10" s="205"/>
      <c r="BC10" s="205"/>
      <c r="BD10" s="205"/>
      <c r="BE10" s="259"/>
      <c r="BF10" s="44"/>
      <c r="BG10" s="45"/>
      <c r="BH10" s="45"/>
      <c r="BI10" s="46"/>
      <c r="BJ10" s="44"/>
      <c r="BK10" s="45"/>
      <c r="BL10" s="45"/>
      <c r="BM10" s="68"/>
      <c r="BO10" s="141"/>
      <c r="BP10" s="121"/>
      <c r="BQ10" s="121"/>
      <c r="BR10" s="121"/>
      <c r="BS10" s="121"/>
      <c r="BT10" s="121"/>
      <c r="BU10" s="121"/>
      <c r="BV10" s="121"/>
      <c r="BW10" s="257"/>
      <c r="BX10" s="257"/>
      <c r="BY10" s="257"/>
      <c r="BZ10" s="257"/>
      <c r="CA10" s="257"/>
      <c r="CB10" s="257"/>
      <c r="CC10" s="257"/>
      <c r="CD10" s="121"/>
      <c r="CE10" s="121"/>
      <c r="CF10" s="121"/>
      <c r="CG10" s="121"/>
      <c r="CH10" s="121"/>
      <c r="CI10" s="121"/>
      <c r="CJ10" s="121"/>
      <c r="CK10" s="122"/>
      <c r="CO10" s="1">
        <v>8</v>
      </c>
      <c r="CP10" s="1">
        <v>17</v>
      </c>
      <c r="CQ10" s="10" t="s">
        <v>69</v>
      </c>
    </row>
    <row r="11" spans="2:95" ht="10.5" customHeight="1" x14ac:dyDescent="0.15">
      <c r="B11" s="65"/>
      <c r="C11" s="42"/>
      <c r="D11" s="42"/>
      <c r="E11" s="42"/>
      <c r="F11" s="43"/>
      <c r="G11" s="254"/>
      <c r="H11" s="255"/>
      <c r="I11" s="256"/>
      <c r="J11" s="256"/>
      <c r="K11" s="256"/>
      <c r="L11" s="256"/>
      <c r="M11" s="256"/>
      <c r="N11" s="256"/>
      <c r="O11" s="256"/>
      <c r="P11" s="256"/>
      <c r="Q11" s="256"/>
      <c r="R11" s="256"/>
      <c r="S11" s="252"/>
      <c r="T11" s="252"/>
      <c r="U11" s="12"/>
      <c r="V11" s="256"/>
      <c r="W11" s="256"/>
      <c r="X11" s="256"/>
      <c r="Y11" s="256"/>
      <c r="Z11" s="252"/>
      <c r="AA11" s="252"/>
      <c r="AB11" s="256"/>
      <c r="AC11" s="256"/>
      <c r="AD11" s="256"/>
      <c r="AE11" s="256"/>
      <c r="AF11" s="252"/>
      <c r="AG11" s="252"/>
      <c r="AH11" s="256"/>
      <c r="AI11" s="256"/>
      <c r="AJ11" s="256"/>
      <c r="AK11" s="256"/>
      <c r="AL11" s="252"/>
      <c r="AM11" s="252"/>
      <c r="AN11" s="256"/>
      <c r="AO11" s="256"/>
      <c r="AP11" s="256"/>
      <c r="AQ11" s="256"/>
      <c r="AR11" s="173" t="s">
        <v>3</v>
      </c>
      <c r="AS11" s="39"/>
      <c r="AT11" s="39"/>
      <c r="AU11" s="39"/>
      <c r="AV11" s="39"/>
      <c r="AW11" s="39"/>
      <c r="AX11" s="39"/>
      <c r="AY11" s="39"/>
      <c r="AZ11" s="40"/>
      <c r="BA11" s="127">
        <f>SUM(BJ22,BJ32,BJ42,BJ52,BJ62,BJ72,BJ82)</f>
        <v>55</v>
      </c>
      <c r="BB11" s="128"/>
      <c r="BC11" s="128"/>
      <c r="BD11" s="128"/>
      <c r="BE11" s="129"/>
      <c r="BF11" s="38" t="s">
        <v>6</v>
      </c>
      <c r="BG11" s="39"/>
      <c r="BH11" s="39"/>
      <c r="BI11" s="40"/>
      <c r="BJ11" s="38" t="s">
        <v>26</v>
      </c>
      <c r="BK11" s="39"/>
      <c r="BL11" s="39"/>
      <c r="BM11" s="170"/>
      <c r="BO11" s="141" t="s">
        <v>10</v>
      </c>
      <c r="BP11" s="121"/>
      <c r="BQ11" s="121"/>
      <c r="BR11" s="121"/>
      <c r="BS11" s="121"/>
      <c r="BT11" s="121"/>
      <c r="BU11" s="121"/>
      <c r="BV11" s="121"/>
      <c r="BW11" s="257">
        <v>1</v>
      </c>
      <c r="BX11" s="257"/>
      <c r="BY11" s="257"/>
      <c r="BZ11" s="257"/>
      <c r="CA11" s="257"/>
      <c r="CB11" s="257"/>
      <c r="CC11" s="257"/>
      <c r="CD11" s="121" t="s">
        <v>28</v>
      </c>
      <c r="CE11" s="121"/>
      <c r="CF11" s="121"/>
      <c r="CG11" s="121"/>
      <c r="CH11" s="121"/>
      <c r="CI11" s="121" t="s">
        <v>12</v>
      </c>
      <c r="CJ11" s="121"/>
      <c r="CK11" s="122"/>
      <c r="CO11" s="1">
        <v>9</v>
      </c>
      <c r="CP11" s="1">
        <v>18</v>
      </c>
      <c r="CQ11" s="10" t="s">
        <v>70</v>
      </c>
    </row>
    <row r="12" spans="2:95" ht="10.5" customHeight="1" x14ac:dyDescent="0.15">
      <c r="B12" s="65"/>
      <c r="C12" s="42"/>
      <c r="D12" s="42"/>
      <c r="E12" s="42"/>
      <c r="F12" s="43"/>
      <c r="G12" s="254" t="s">
        <v>63</v>
      </c>
      <c r="H12" s="255"/>
      <c r="I12" s="256" t="s">
        <v>80</v>
      </c>
      <c r="J12" s="256"/>
      <c r="K12" s="256"/>
      <c r="L12" s="256"/>
      <c r="M12" s="256"/>
      <c r="N12" s="256"/>
      <c r="O12" s="256"/>
      <c r="P12" s="256"/>
      <c r="Q12" s="256"/>
      <c r="R12" s="256"/>
      <c r="S12" s="252" t="s">
        <v>65</v>
      </c>
      <c r="T12" s="252"/>
      <c r="U12" s="12"/>
      <c r="V12" s="256">
        <v>9</v>
      </c>
      <c r="W12" s="256"/>
      <c r="X12" s="256"/>
      <c r="Y12" s="256"/>
      <c r="Z12" s="252" t="s">
        <v>66</v>
      </c>
      <c r="AA12" s="252"/>
      <c r="AB12" s="256" t="s">
        <v>79</v>
      </c>
      <c r="AC12" s="256"/>
      <c r="AD12" s="256"/>
      <c r="AE12" s="256"/>
      <c r="AF12" s="252" t="s">
        <v>67</v>
      </c>
      <c r="AG12" s="252"/>
      <c r="AH12" s="256">
        <v>14</v>
      </c>
      <c r="AI12" s="256"/>
      <c r="AJ12" s="256"/>
      <c r="AK12" s="256"/>
      <c r="AL12" s="252" t="s">
        <v>66</v>
      </c>
      <c r="AM12" s="252"/>
      <c r="AN12" s="256" t="s">
        <v>79</v>
      </c>
      <c r="AO12" s="256"/>
      <c r="AP12" s="256"/>
      <c r="AQ12" s="256"/>
      <c r="AR12" s="65"/>
      <c r="AS12" s="42"/>
      <c r="AT12" s="42"/>
      <c r="AU12" s="42"/>
      <c r="AV12" s="42"/>
      <c r="AW12" s="42"/>
      <c r="AX12" s="42"/>
      <c r="AY12" s="42"/>
      <c r="AZ12" s="43"/>
      <c r="BA12" s="130"/>
      <c r="BB12" s="131"/>
      <c r="BC12" s="131"/>
      <c r="BD12" s="131"/>
      <c r="BE12" s="132"/>
      <c r="BF12" s="41"/>
      <c r="BG12" s="42"/>
      <c r="BH12" s="42"/>
      <c r="BI12" s="43"/>
      <c r="BJ12" s="41"/>
      <c r="BK12" s="42"/>
      <c r="BL12" s="42"/>
      <c r="BM12" s="66"/>
      <c r="BO12" s="141"/>
      <c r="BP12" s="121"/>
      <c r="BQ12" s="121"/>
      <c r="BR12" s="121"/>
      <c r="BS12" s="121"/>
      <c r="BT12" s="121"/>
      <c r="BU12" s="121"/>
      <c r="BV12" s="121"/>
      <c r="BW12" s="257"/>
      <c r="BX12" s="257"/>
      <c r="BY12" s="257"/>
      <c r="BZ12" s="257"/>
      <c r="CA12" s="257"/>
      <c r="CB12" s="257"/>
      <c r="CC12" s="257"/>
      <c r="CD12" s="121"/>
      <c r="CE12" s="121"/>
      <c r="CF12" s="121"/>
      <c r="CG12" s="121"/>
      <c r="CH12" s="121"/>
      <c r="CI12" s="121"/>
      <c r="CJ12" s="121"/>
      <c r="CK12" s="122"/>
      <c r="CO12" s="1">
        <v>10</v>
      </c>
      <c r="CP12" s="1">
        <v>19</v>
      </c>
      <c r="CQ12" s="10" t="s">
        <v>71</v>
      </c>
    </row>
    <row r="13" spans="2:95" ht="10.5" customHeight="1" thickBot="1" x14ac:dyDescent="0.2">
      <c r="B13" s="65"/>
      <c r="C13" s="42"/>
      <c r="D13" s="42"/>
      <c r="E13" s="42"/>
      <c r="F13" s="43"/>
      <c r="G13" s="254"/>
      <c r="H13" s="255"/>
      <c r="I13" s="256"/>
      <c r="J13" s="256"/>
      <c r="K13" s="256"/>
      <c r="L13" s="256"/>
      <c r="M13" s="256"/>
      <c r="N13" s="256"/>
      <c r="O13" s="256"/>
      <c r="P13" s="256"/>
      <c r="Q13" s="256"/>
      <c r="R13" s="256"/>
      <c r="S13" s="252"/>
      <c r="T13" s="252"/>
      <c r="U13" s="12"/>
      <c r="V13" s="256"/>
      <c r="W13" s="256"/>
      <c r="X13" s="256"/>
      <c r="Y13" s="256"/>
      <c r="Z13" s="252"/>
      <c r="AA13" s="252"/>
      <c r="AB13" s="256"/>
      <c r="AC13" s="256"/>
      <c r="AD13" s="256"/>
      <c r="AE13" s="256"/>
      <c r="AF13" s="252"/>
      <c r="AG13" s="252"/>
      <c r="AH13" s="256"/>
      <c r="AI13" s="256"/>
      <c r="AJ13" s="256"/>
      <c r="AK13" s="256"/>
      <c r="AL13" s="252"/>
      <c r="AM13" s="252"/>
      <c r="AN13" s="256"/>
      <c r="AO13" s="256"/>
      <c r="AP13" s="256"/>
      <c r="AQ13" s="256"/>
      <c r="AR13" s="67"/>
      <c r="AS13" s="45"/>
      <c r="AT13" s="45"/>
      <c r="AU13" s="45"/>
      <c r="AV13" s="45"/>
      <c r="AW13" s="45"/>
      <c r="AX13" s="45"/>
      <c r="AY13" s="45"/>
      <c r="AZ13" s="46"/>
      <c r="BA13" s="219"/>
      <c r="BB13" s="205"/>
      <c r="BC13" s="205"/>
      <c r="BD13" s="205"/>
      <c r="BE13" s="259"/>
      <c r="BF13" s="44"/>
      <c r="BG13" s="45"/>
      <c r="BH13" s="45"/>
      <c r="BI13" s="46"/>
      <c r="BJ13" s="44"/>
      <c r="BK13" s="45"/>
      <c r="BL13" s="45"/>
      <c r="BM13" s="68"/>
      <c r="BO13" s="142"/>
      <c r="BP13" s="136"/>
      <c r="BQ13" s="136"/>
      <c r="BR13" s="136"/>
      <c r="BS13" s="136"/>
      <c r="BT13" s="136"/>
      <c r="BU13" s="136"/>
      <c r="BV13" s="136"/>
      <c r="BW13" s="258"/>
      <c r="BX13" s="258"/>
      <c r="BY13" s="258"/>
      <c r="BZ13" s="258"/>
      <c r="CA13" s="258"/>
      <c r="CB13" s="258"/>
      <c r="CC13" s="258"/>
      <c r="CD13" s="136"/>
      <c r="CE13" s="136"/>
      <c r="CF13" s="136"/>
      <c r="CG13" s="136"/>
      <c r="CH13" s="136"/>
      <c r="CI13" s="136"/>
      <c r="CJ13" s="136"/>
      <c r="CK13" s="137"/>
      <c r="CO13" s="1">
        <v>11</v>
      </c>
      <c r="CP13" s="1">
        <v>20</v>
      </c>
      <c r="CQ13" s="10" t="s">
        <v>72</v>
      </c>
    </row>
    <row r="14" spans="2:95" ht="10.5" customHeight="1" thickBot="1" x14ac:dyDescent="0.2">
      <c r="B14" s="65"/>
      <c r="C14" s="42"/>
      <c r="D14" s="42"/>
      <c r="E14" s="42"/>
      <c r="F14" s="43"/>
      <c r="G14" s="254" t="s">
        <v>63</v>
      </c>
      <c r="H14" s="255"/>
      <c r="I14" s="253"/>
      <c r="J14" s="253"/>
      <c r="K14" s="253"/>
      <c r="L14" s="253"/>
      <c r="M14" s="253"/>
      <c r="N14" s="253"/>
      <c r="O14" s="253"/>
      <c r="P14" s="253"/>
      <c r="Q14" s="253"/>
      <c r="R14" s="253"/>
      <c r="S14" s="252" t="s">
        <v>64</v>
      </c>
      <c r="T14" s="252"/>
      <c r="U14" s="12"/>
      <c r="V14" s="253"/>
      <c r="W14" s="253"/>
      <c r="X14" s="253"/>
      <c r="Y14" s="253"/>
      <c r="Z14" s="252" t="s">
        <v>66</v>
      </c>
      <c r="AA14" s="252"/>
      <c r="AB14" s="253"/>
      <c r="AC14" s="253"/>
      <c r="AD14" s="253"/>
      <c r="AE14" s="253"/>
      <c r="AF14" s="252" t="s">
        <v>67</v>
      </c>
      <c r="AG14" s="252"/>
      <c r="AH14" s="253"/>
      <c r="AI14" s="253"/>
      <c r="AJ14" s="253"/>
      <c r="AK14" s="253"/>
      <c r="AL14" s="252" t="s">
        <v>66</v>
      </c>
      <c r="AM14" s="252"/>
      <c r="AN14" s="253"/>
      <c r="AO14" s="253"/>
      <c r="AP14" s="253"/>
      <c r="AQ14" s="253"/>
      <c r="AR14" s="173" t="s">
        <v>4</v>
      </c>
      <c r="AS14" s="39"/>
      <c r="AT14" s="39"/>
      <c r="AU14" s="39"/>
      <c r="AV14" s="39"/>
      <c r="AW14" s="39"/>
      <c r="AX14" s="39"/>
      <c r="AY14" s="39"/>
      <c r="AZ14" s="40"/>
      <c r="BA14" s="127">
        <f>SUM(BJ26,BJ36,BJ46,BJ56,BJ66,BJ76,BJ86)</f>
        <v>36</v>
      </c>
      <c r="BB14" s="128"/>
      <c r="BC14" s="128"/>
      <c r="BD14" s="128"/>
      <c r="BE14" s="129"/>
      <c r="BF14" s="38" t="s">
        <v>6</v>
      </c>
      <c r="BG14" s="39"/>
      <c r="BH14" s="39"/>
      <c r="BI14" s="40"/>
      <c r="BJ14" s="38" t="s">
        <v>27</v>
      </c>
      <c r="BK14" s="39"/>
      <c r="BL14" s="39"/>
      <c r="BM14" s="170"/>
      <c r="BP14" s="4"/>
      <c r="BQ14" s="4"/>
      <c r="BR14" s="4"/>
      <c r="BS14" s="4"/>
      <c r="BT14" s="4"/>
      <c r="BU14" s="4"/>
      <c r="BV14" s="4"/>
      <c r="BW14" s="4"/>
      <c r="BX14" s="4"/>
      <c r="BY14" s="4"/>
      <c r="BZ14" s="4"/>
      <c r="CA14" s="4"/>
      <c r="CB14" s="4"/>
      <c r="CC14" s="4"/>
      <c r="CD14" s="4"/>
      <c r="CE14" s="4"/>
      <c r="CO14" s="1">
        <v>12</v>
      </c>
      <c r="CP14" s="1">
        <v>21</v>
      </c>
      <c r="CQ14" s="10" t="s">
        <v>73</v>
      </c>
    </row>
    <row r="15" spans="2:95" ht="10.5" customHeight="1" x14ac:dyDescent="0.15">
      <c r="B15" s="65"/>
      <c r="C15" s="42"/>
      <c r="D15" s="42"/>
      <c r="E15" s="42"/>
      <c r="F15" s="43"/>
      <c r="G15" s="254"/>
      <c r="H15" s="255"/>
      <c r="I15" s="253"/>
      <c r="J15" s="253"/>
      <c r="K15" s="253"/>
      <c r="L15" s="253"/>
      <c r="M15" s="253"/>
      <c r="N15" s="253"/>
      <c r="O15" s="253"/>
      <c r="P15" s="253"/>
      <c r="Q15" s="253"/>
      <c r="R15" s="253"/>
      <c r="S15" s="252"/>
      <c r="T15" s="252"/>
      <c r="U15" s="12"/>
      <c r="V15" s="253"/>
      <c r="W15" s="253"/>
      <c r="X15" s="253"/>
      <c r="Y15" s="253"/>
      <c r="Z15" s="252"/>
      <c r="AA15" s="252"/>
      <c r="AB15" s="253"/>
      <c r="AC15" s="253"/>
      <c r="AD15" s="253"/>
      <c r="AE15" s="253"/>
      <c r="AF15" s="252"/>
      <c r="AG15" s="252"/>
      <c r="AH15" s="253"/>
      <c r="AI15" s="253"/>
      <c r="AJ15" s="253"/>
      <c r="AK15" s="253"/>
      <c r="AL15" s="252"/>
      <c r="AM15" s="252"/>
      <c r="AN15" s="253"/>
      <c r="AO15" s="253"/>
      <c r="AP15" s="253"/>
      <c r="AQ15" s="253"/>
      <c r="AR15" s="65"/>
      <c r="AS15" s="42"/>
      <c r="AT15" s="42"/>
      <c r="AU15" s="42"/>
      <c r="AV15" s="42"/>
      <c r="AW15" s="42"/>
      <c r="AX15" s="42"/>
      <c r="AY15" s="42"/>
      <c r="AZ15" s="43"/>
      <c r="BA15" s="130"/>
      <c r="BB15" s="131"/>
      <c r="BC15" s="131"/>
      <c r="BD15" s="131"/>
      <c r="BE15" s="132"/>
      <c r="BF15" s="41"/>
      <c r="BG15" s="42"/>
      <c r="BH15" s="42"/>
      <c r="BI15" s="43"/>
      <c r="BJ15" s="41"/>
      <c r="BK15" s="42"/>
      <c r="BL15" s="42"/>
      <c r="BM15" s="66"/>
      <c r="BO15" s="140" t="s">
        <v>15</v>
      </c>
      <c r="BP15" s="119"/>
      <c r="BQ15" s="119"/>
      <c r="BR15" s="119"/>
      <c r="BS15" s="119"/>
      <c r="BT15" s="119"/>
      <c r="BU15" s="119"/>
      <c r="BV15" s="119"/>
      <c r="BW15" s="119"/>
      <c r="BX15" s="119"/>
      <c r="BY15" s="119"/>
      <c r="BZ15" s="119"/>
      <c r="CA15" s="119"/>
      <c r="CB15" s="119"/>
      <c r="CC15" s="119"/>
      <c r="CD15" s="119"/>
      <c r="CE15" s="119"/>
      <c r="CF15" s="111" t="s">
        <v>29</v>
      </c>
      <c r="CG15" s="85"/>
      <c r="CH15" s="85"/>
      <c r="CI15" s="85"/>
      <c r="CJ15" s="85"/>
      <c r="CK15" s="112"/>
      <c r="CO15" s="1">
        <v>13</v>
      </c>
      <c r="CP15" s="1">
        <v>22</v>
      </c>
      <c r="CQ15" s="10" t="s">
        <v>74</v>
      </c>
    </row>
    <row r="16" spans="2:95" ht="10.5" customHeight="1" thickBot="1" x14ac:dyDescent="0.2">
      <c r="B16" s="194"/>
      <c r="C16" s="82"/>
      <c r="D16" s="82"/>
      <c r="E16" s="82"/>
      <c r="F16" s="83"/>
      <c r="G16" s="13"/>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5"/>
      <c r="AR16" s="194"/>
      <c r="AS16" s="82"/>
      <c r="AT16" s="82"/>
      <c r="AU16" s="82"/>
      <c r="AV16" s="82"/>
      <c r="AW16" s="82"/>
      <c r="AX16" s="82"/>
      <c r="AY16" s="82"/>
      <c r="AZ16" s="83"/>
      <c r="BA16" s="133"/>
      <c r="BB16" s="134"/>
      <c r="BC16" s="134"/>
      <c r="BD16" s="134"/>
      <c r="BE16" s="135"/>
      <c r="BF16" s="81"/>
      <c r="BG16" s="82"/>
      <c r="BH16" s="82"/>
      <c r="BI16" s="83"/>
      <c r="BJ16" s="81"/>
      <c r="BK16" s="82"/>
      <c r="BL16" s="82"/>
      <c r="BM16" s="171"/>
      <c r="BO16" s="141"/>
      <c r="BP16" s="121"/>
      <c r="BQ16" s="121"/>
      <c r="BR16" s="121"/>
      <c r="BS16" s="121"/>
      <c r="BT16" s="121"/>
      <c r="BU16" s="121"/>
      <c r="BV16" s="121"/>
      <c r="BW16" s="121"/>
      <c r="BX16" s="121"/>
      <c r="BY16" s="121"/>
      <c r="BZ16" s="121"/>
      <c r="CA16" s="121"/>
      <c r="CB16" s="121"/>
      <c r="CC16" s="121"/>
      <c r="CD16" s="121"/>
      <c r="CE16" s="121"/>
      <c r="CF16" s="44"/>
      <c r="CG16" s="45"/>
      <c r="CH16" s="45"/>
      <c r="CI16" s="45"/>
      <c r="CJ16" s="45"/>
      <c r="CK16" s="68"/>
      <c r="CO16" s="1">
        <v>14</v>
      </c>
      <c r="CP16" s="1">
        <v>23</v>
      </c>
      <c r="CQ16" s="10" t="s">
        <v>75</v>
      </c>
    </row>
    <row r="17" spans="2:95" ht="10.5" customHeight="1" x14ac:dyDescent="0.15">
      <c r="B17" s="65" t="s">
        <v>6</v>
      </c>
      <c r="C17" s="42"/>
      <c r="D17" s="42"/>
      <c r="E17" s="42"/>
      <c r="F17" s="43"/>
      <c r="G17" s="4"/>
      <c r="H17" s="4"/>
      <c r="I17" s="4"/>
      <c r="J17" s="4"/>
      <c r="K17" s="4"/>
      <c r="L17" s="4"/>
      <c r="M17" s="4"/>
      <c r="N17" s="4"/>
      <c r="O17" s="4"/>
      <c r="P17" s="42">
        <v>8</v>
      </c>
      <c r="Q17" s="42"/>
      <c r="R17" s="4"/>
      <c r="S17" s="42"/>
      <c r="T17" s="42"/>
      <c r="U17" s="4"/>
      <c r="V17" s="42">
        <v>10</v>
      </c>
      <c r="W17" s="42"/>
      <c r="X17" s="4"/>
      <c r="Y17" s="42"/>
      <c r="Z17" s="42"/>
      <c r="AA17" s="4"/>
      <c r="AB17" s="42">
        <v>12</v>
      </c>
      <c r="AC17" s="42"/>
      <c r="AD17" s="4"/>
      <c r="AE17" s="42"/>
      <c r="AF17" s="42"/>
      <c r="AG17" s="4"/>
      <c r="AH17" s="42">
        <v>14</v>
      </c>
      <c r="AI17" s="42"/>
      <c r="AJ17" s="4"/>
      <c r="AK17" s="42"/>
      <c r="AL17" s="42"/>
      <c r="AM17" s="4"/>
      <c r="AN17" s="42">
        <v>16</v>
      </c>
      <c r="AO17" s="42"/>
      <c r="AP17" s="4"/>
      <c r="AQ17" s="42"/>
      <c r="AR17" s="42"/>
      <c r="AS17" s="4"/>
      <c r="AT17" s="42">
        <v>18</v>
      </c>
      <c r="AU17" s="42"/>
      <c r="AV17" s="4"/>
      <c r="AW17" s="42"/>
      <c r="AX17" s="42"/>
      <c r="AY17" s="4"/>
      <c r="AZ17" s="42">
        <v>20</v>
      </c>
      <c r="BA17" s="42"/>
      <c r="BB17" s="4"/>
      <c r="BC17" s="42"/>
      <c r="BD17" s="42"/>
      <c r="BE17" s="4"/>
      <c r="BF17" s="42">
        <v>22</v>
      </c>
      <c r="BG17" s="42"/>
      <c r="BH17" s="4"/>
      <c r="BI17" s="4"/>
      <c r="BJ17" s="41" t="s">
        <v>13</v>
      </c>
      <c r="BK17" s="42"/>
      <c r="BL17" s="42"/>
      <c r="BM17" s="66"/>
      <c r="BO17" s="141">
        <v>1</v>
      </c>
      <c r="BP17" s="121"/>
      <c r="BQ17" s="69" t="s">
        <v>61</v>
      </c>
      <c r="BR17" s="70"/>
      <c r="BS17" s="244" t="s">
        <v>81</v>
      </c>
      <c r="BT17" s="244"/>
      <c r="BU17" s="244"/>
      <c r="BV17" s="244"/>
      <c r="BW17" s="244"/>
      <c r="BX17" s="244"/>
      <c r="BY17" s="244"/>
      <c r="BZ17" s="244"/>
      <c r="CA17" s="244"/>
      <c r="CB17" s="244"/>
      <c r="CC17" s="244"/>
      <c r="CD17" s="244"/>
      <c r="CE17" s="245"/>
      <c r="CF17" s="250">
        <v>40</v>
      </c>
      <c r="CG17" s="250"/>
      <c r="CH17" s="250"/>
      <c r="CI17" s="250"/>
      <c r="CJ17" s="250"/>
      <c r="CK17" s="251"/>
      <c r="CO17" s="1">
        <v>15</v>
      </c>
      <c r="CP17" s="1">
        <v>0</v>
      </c>
      <c r="CQ17" s="10"/>
    </row>
    <row r="18" spans="2:95" ht="10.5" customHeight="1" x14ac:dyDescent="0.15">
      <c r="B18" s="65"/>
      <c r="C18" s="42"/>
      <c r="D18" s="42"/>
      <c r="E18" s="42"/>
      <c r="F18" s="43"/>
      <c r="G18" s="4"/>
      <c r="H18" s="4"/>
      <c r="I18" s="4"/>
      <c r="J18" s="4"/>
      <c r="K18" s="4"/>
      <c r="L18" s="4"/>
      <c r="M18" s="4"/>
      <c r="N18" s="4"/>
      <c r="O18" s="4"/>
      <c r="P18" s="42"/>
      <c r="Q18" s="42"/>
      <c r="R18" s="4"/>
      <c r="S18" s="42"/>
      <c r="T18" s="42"/>
      <c r="U18" s="4"/>
      <c r="V18" s="42"/>
      <c r="W18" s="42"/>
      <c r="X18" s="4"/>
      <c r="Y18" s="42"/>
      <c r="Z18" s="42"/>
      <c r="AA18" s="4"/>
      <c r="AB18" s="42"/>
      <c r="AC18" s="42"/>
      <c r="AD18" s="4"/>
      <c r="AE18" s="42"/>
      <c r="AF18" s="42"/>
      <c r="AG18" s="4"/>
      <c r="AH18" s="42"/>
      <c r="AI18" s="42"/>
      <c r="AJ18" s="4"/>
      <c r="AK18" s="42"/>
      <c r="AL18" s="42"/>
      <c r="AM18" s="4"/>
      <c r="AN18" s="42"/>
      <c r="AO18" s="42"/>
      <c r="AP18" s="4"/>
      <c r="AQ18" s="42"/>
      <c r="AR18" s="42"/>
      <c r="AS18" s="4"/>
      <c r="AT18" s="42"/>
      <c r="AU18" s="42"/>
      <c r="AV18" s="4"/>
      <c r="AW18" s="42"/>
      <c r="AX18" s="42"/>
      <c r="AY18" s="4"/>
      <c r="AZ18" s="42"/>
      <c r="BA18" s="42"/>
      <c r="BB18" s="4"/>
      <c r="BC18" s="42"/>
      <c r="BD18" s="42"/>
      <c r="BE18" s="4"/>
      <c r="BF18" s="42"/>
      <c r="BG18" s="42"/>
      <c r="BH18" s="4"/>
      <c r="BI18" s="4"/>
      <c r="BJ18" s="41"/>
      <c r="BK18" s="42"/>
      <c r="BL18" s="42"/>
      <c r="BM18" s="66"/>
      <c r="BO18" s="141"/>
      <c r="BP18" s="121"/>
      <c r="BQ18" s="71"/>
      <c r="BR18" s="72"/>
      <c r="BS18" s="246"/>
      <c r="BT18" s="246"/>
      <c r="BU18" s="246"/>
      <c r="BV18" s="246"/>
      <c r="BW18" s="246"/>
      <c r="BX18" s="246"/>
      <c r="BY18" s="246"/>
      <c r="BZ18" s="246"/>
      <c r="CA18" s="246"/>
      <c r="CB18" s="246"/>
      <c r="CC18" s="246"/>
      <c r="CD18" s="246"/>
      <c r="CE18" s="247"/>
      <c r="CF18" s="250"/>
      <c r="CG18" s="250"/>
      <c r="CH18" s="250"/>
      <c r="CI18" s="250"/>
      <c r="CJ18" s="250"/>
      <c r="CK18" s="251"/>
      <c r="CO18" s="1">
        <v>16</v>
      </c>
      <c r="CP18" s="1">
        <v>1</v>
      </c>
      <c r="CQ18" s="10"/>
    </row>
    <row r="19" spans="2:95" ht="10.5" customHeight="1" x14ac:dyDescent="0.15">
      <c r="B19" s="67"/>
      <c r="C19" s="45"/>
      <c r="D19" s="45"/>
      <c r="E19" s="45"/>
      <c r="F19" s="46"/>
      <c r="G19" s="2"/>
      <c r="H19" s="2"/>
      <c r="I19" s="2"/>
      <c r="J19" s="2"/>
      <c r="K19" s="2"/>
      <c r="L19" s="2"/>
      <c r="M19" s="2"/>
      <c r="N19" s="2"/>
      <c r="O19" s="2"/>
      <c r="P19" s="45"/>
      <c r="Q19" s="45"/>
      <c r="R19" s="2"/>
      <c r="S19" s="45"/>
      <c r="T19" s="45"/>
      <c r="U19" s="2"/>
      <c r="V19" s="45"/>
      <c r="W19" s="45"/>
      <c r="X19" s="2"/>
      <c r="Y19" s="45"/>
      <c r="Z19" s="45"/>
      <c r="AA19" s="2"/>
      <c r="AB19" s="45"/>
      <c r="AC19" s="45"/>
      <c r="AD19" s="2"/>
      <c r="AE19" s="45"/>
      <c r="AF19" s="45"/>
      <c r="AG19" s="2"/>
      <c r="AH19" s="45"/>
      <c r="AI19" s="45"/>
      <c r="AJ19" s="2"/>
      <c r="AK19" s="45"/>
      <c r="AL19" s="45"/>
      <c r="AM19" s="2"/>
      <c r="AN19" s="45"/>
      <c r="AO19" s="45"/>
      <c r="AP19" s="2"/>
      <c r="AQ19" s="45"/>
      <c r="AR19" s="45"/>
      <c r="AS19" s="2"/>
      <c r="AT19" s="45"/>
      <c r="AU19" s="45"/>
      <c r="AV19" s="2"/>
      <c r="AW19" s="45"/>
      <c r="AX19" s="45"/>
      <c r="AY19" s="2"/>
      <c r="AZ19" s="45"/>
      <c r="BA19" s="45"/>
      <c r="BB19" s="2"/>
      <c r="BC19" s="45"/>
      <c r="BD19" s="45"/>
      <c r="BE19" s="2"/>
      <c r="BF19" s="45"/>
      <c r="BG19" s="45"/>
      <c r="BH19" s="2"/>
      <c r="BI19" s="3"/>
      <c r="BJ19" s="44"/>
      <c r="BK19" s="45"/>
      <c r="BL19" s="45"/>
      <c r="BM19" s="68"/>
      <c r="BO19" s="141"/>
      <c r="BP19" s="121"/>
      <c r="BQ19" s="73"/>
      <c r="BR19" s="74"/>
      <c r="BS19" s="248"/>
      <c r="BT19" s="248"/>
      <c r="BU19" s="248"/>
      <c r="BV19" s="248"/>
      <c r="BW19" s="248"/>
      <c r="BX19" s="248"/>
      <c r="BY19" s="248"/>
      <c r="BZ19" s="248"/>
      <c r="CA19" s="248"/>
      <c r="CB19" s="248"/>
      <c r="CC19" s="248"/>
      <c r="CD19" s="248"/>
      <c r="CE19" s="249"/>
      <c r="CF19" s="250"/>
      <c r="CG19" s="250"/>
      <c r="CH19" s="250"/>
      <c r="CI19" s="250"/>
      <c r="CJ19" s="250"/>
      <c r="CK19" s="251"/>
      <c r="CO19" s="1">
        <v>17</v>
      </c>
      <c r="CP19" s="1">
        <v>2</v>
      </c>
      <c r="CQ19" s="10"/>
    </row>
    <row r="20" spans="2:95" ht="10.5" customHeight="1" x14ac:dyDescent="0.15">
      <c r="B20" s="173" t="s">
        <v>14</v>
      </c>
      <c r="C20" s="39"/>
      <c r="D20" s="39"/>
      <c r="E20" s="39"/>
      <c r="F20" s="40"/>
      <c r="G20" s="38" t="s">
        <v>17</v>
      </c>
      <c r="H20" s="39"/>
      <c r="I20" s="39"/>
      <c r="J20" s="39"/>
      <c r="K20" s="39"/>
      <c r="L20" s="39"/>
      <c r="M20" s="40"/>
      <c r="N20" s="38"/>
      <c r="O20" s="39"/>
      <c r="P20" s="39"/>
      <c r="Q20" s="330"/>
      <c r="R20" s="326"/>
      <c r="S20" s="329"/>
      <c r="T20" s="325"/>
      <c r="U20" s="326"/>
      <c r="V20" s="327"/>
      <c r="W20" s="360"/>
      <c r="X20" s="360"/>
      <c r="Y20" s="362"/>
      <c r="Z20" s="359"/>
      <c r="AA20" s="360"/>
      <c r="AB20" s="360"/>
      <c r="AC20" s="363"/>
      <c r="AD20" s="360"/>
      <c r="AE20" s="362"/>
      <c r="AF20" s="359"/>
      <c r="AG20" s="360"/>
      <c r="AH20" s="361"/>
      <c r="AI20" s="360"/>
      <c r="AJ20" s="360"/>
      <c r="AK20" s="362"/>
      <c r="AL20" s="359"/>
      <c r="AM20" s="360"/>
      <c r="AN20" s="360"/>
      <c r="AO20" s="363"/>
      <c r="AP20" s="360"/>
      <c r="AQ20" s="362"/>
      <c r="AR20" s="359"/>
      <c r="AS20" s="360"/>
      <c r="AT20" s="361"/>
      <c r="AU20" s="360"/>
      <c r="AV20" s="360"/>
      <c r="AW20" s="362"/>
      <c r="AX20" s="359"/>
      <c r="AY20" s="360"/>
      <c r="AZ20" s="360"/>
      <c r="BA20" s="38"/>
      <c r="BB20" s="39"/>
      <c r="BC20" s="328"/>
      <c r="BD20" s="324"/>
      <c r="BE20" s="39"/>
      <c r="BF20" s="40"/>
      <c r="BG20" s="39"/>
      <c r="BH20" s="39"/>
      <c r="BI20" s="40"/>
      <c r="BJ20" s="364">
        <v>10</v>
      </c>
      <c r="BK20" s="244"/>
      <c r="BL20" s="244"/>
      <c r="BM20" s="365"/>
      <c r="BO20" s="141">
        <v>2</v>
      </c>
      <c r="BP20" s="121"/>
      <c r="BQ20" s="144"/>
      <c r="BR20" s="144"/>
      <c r="BS20" s="144"/>
      <c r="BT20" s="144"/>
      <c r="BU20" s="144"/>
      <c r="BV20" s="144"/>
      <c r="BW20" s="144"/>
      <c r="BX20" s="144"/>
      <c r="BY20" s="144"/>
      <c r="BZ20" s="144"/>
      <c r="CA20" s="144"/>
      <c r="CB20" s="144"/>
      <c r="CC20" s="144"/>
      <c r="CD20" s="144"/>
      <c r="CE20" s="144"/>
      <c r="CF20" s="144"/>
      <c r="CG20" s="144"/>
      <c r="CH20" s="144"/>
      <c r="CI20" s="144"/>
      <c r="CJ20" s="144"/>
      <c r="CK20" s="160"/>
      <c r="CO20" s="1">
        <v>18</v>
      </c>
      <c r="CP20" s="1">
        <v>3</v>
      </c>
      <c r="CQ20" s="10"/>
    </row>
    <row r="21" spans="2:95" ht="10.5" customHeight="1" x14ac:dyDescent="0.15">
      <c r="B21" s="65"/>
      <c r="C21" s="42"/>
      <c r="D21" s="42"/>
      <c r="E21" s="42"/>
      <c r="F21" s="43"/>
      <c r="G21" s="174"/>
      <c r="H21" s="175"/>
      <c r="I21" s="175"/>
      <c r="J21" s="175"/>
      <c r="K21" s="175"/>
      <c r="L21" s="175"/>
      <c r="M21" s="310"/>
      <c r="N21" s="174"/>
      <c r="O21" s="175"/>
      <c r="P21" s="175"/>
      <c r="Q21" s="322"/>
      <c r="R21" s="319"/>
      <c r="S21" s="320"/>
      <c r="T21" s="321"/>
      <c r="U21" s="319"/>
      <c r="V21" s="323"/>
      <c r="W21" s="355"/>
      <c r="X21" s="355"/>
      <c r="Y21" s="357"/>
      <c r="Z21" s="354"/>
      <c r="AA21" s="355"/>
      <c r="AB21" s="355"/>
      <c r="AC21" s="358"/>
      <c r="AD21" s="355"/>
      <c r="AE21" s="357"/>
      <c r="AF21" s="354"/>
      <c r="AG21" s="355"/>
      <c r="AH21" s="356"/>
      <c r="AI21" s="355"/>
      <c r="AJ21" s="355"/>
      <c r="AK21" s="357"/>
      <c r="AL21" s="354"/>
      <c r="AM21" s="355"/>
      <c r="AN21" s="355"/>
      <c r="AO21" s="358"/>
      <c r="AP21" s="355"/>
      <c r="AQ21" s="357"/>
      <c r="AR21" s="354"/>
      <c r="AS21" s="355"/>
      <c r="AT21" s="356"/>
      <c r="AU21" s="355"/>
      <c r="AV21" s="355"/>
      <c r="AW21" s="357"/>
      <c r="AX21" s="354"/>
      <c r="AY21" s="355"/>
      <c r="AZ21" s="355"/>
      <c r="BA21" s="174"/>
      <c r="BB21" s="175"/>
      <c r="BC21" s="318"/>
      <c r="BD21" s="309"/>
      <c r="BE21" s="175"/>
      <c r="BF21" s="310"/>
      <c r="BG21" s="175"/>
      <c r="BH21" s="175"/>
      <c r="BI21" s="310"/>
      <c r="BJ21" s="351"/>
      <c r="BK21" s="352"/>
      <c r="BL21" s="352"/>
      <c r="BM21" s="353"/>
      <c r="BO21" s="141"/>
      <c r="BP21" s="121"/>
      <c r="BQ21" s="144"/>
      <c r="BR21" s="144"/>
      <c r="BS21" s="144"/>
      <c r="BT21" s="144"/>
      <c r="BU21" s="144"/>
      <c r="BV21" s="144"/>
      <c r="BW21" s="144"/>
      <c r="BX21" s="144"/>
      <c r="BY21" s="144"/>
      <c r="BZ21" s="144"/>
      <c r="CA21" s="144"/>
      <c r="CB21" s="144"/>
      <c r="CC21" s="144"/>
      <c r="CD21" s="144"/>
      <c r="CE21" s="144"/>
      <c r="CF21" s="144"/>
      <c r="CG21" s="144"/>
      <c r="CH21" s="144"/>
      <c r="CI21" s="144"/>
      <c r="CJ21" s="144"/>
      <c r="CK21" s="160"/>
      <c r="CO21" s="1">
        <v>19</v>
      </c>
      <c r="CP21" s="1">
        <v>4</v>
      </c>
      <c r="CQ21" s="10"/>
    </row>
    <row r="22" spans="2:95" ht="10.5" customHeight="1" x14ac:dyDescent="0.15">
      <c r="B22" s="65"/>
      <c r="C22" s="42"/>
      <c r="D22" s="42"/>
      <c r="E22" s="42"/>
      <c r="F22" s="43"/>
      <c r="G22" s="41" t="s">
        <v>3</v>
      </c>
      <c r="H22" s="42"/>
      <c r="I22" s="42"/>
      <c r="J22" s="42"/>
      <c r="K22" s="42"/>
      <c r="L22" s="42"/>
      <c r="M22" s="43"/>
      <c r="N22" s="196"/>
      <c r="O22" s="197"/>
      <c r="P22" s="197"/>
      <c r="Q22" s="305"/>
      <c r="R22" s="299"/>
      <c r="S22" s="300"/>
      <c r="T22" s="303"/>
      <c r="U22" s="299"/>
      <c r="V22" s="307"/>
      <c r="W22" s="339"/>
      <c r="X22" s="339"/>
      <c r="Y22" s="344"/>
      <c r="Z22" s="338"/>
      <c r="AA22" s="339"/>
      <c r="AB22" s="339"/>
      <c r="AC22" s="346"/>
      <c r="AD22" s="339"/>
      <c r="AE22" s="344"/>
      <c r="AF22" s="338"/>
      <c r="AG22" s="339"/>
      <c r="AH22" s="340"/>
      <c r="AI22" s="339"/>
      <c r="AJ22" s="339"/>
      <c r="AK22" s="344"/>
      <c r="AL22" s="338"/>
      <c r="AM22" s="339"/>
      <c r="AN22" s="339"/>
      <c r="AO22" s="346"/>
      <c r="AP22" s="339"/>
      <c r="AQ22" s="344"/>
      <c r="AR22" s="338"/>
      <c r="AS22" s="339"/>
      <c r="AT22" s="340"/>
      <c r="AU22" s="339"/>
      <c r="AV22" s="339"/>
      <c r="AW22" s="344"/>
      <c r="AX22" s="338"/>
      <c r="AY22" s="339"/>
      <c r="AZ22" s="339"/>
      <c r="BA22" s="196"/>
      <c r="BB22" s="197"/>
      <c r="BC22" s="294"/>
      <c r="BD22" s="296"/>
      <c r="BE22" s="197"/>
      <c r="BF22" s="298"/>
      <c r="BG22" s="42"/>
      <c r="BH22" s="42"/>
      <c r="BI22" s="43"/>
      <c r="BJ22" s="348">
        <v>10</v>
      </c>
      <c r="BK22" s="349"/>
      <c r="BL22" s="349"/>
      <c r="BM22" s="350"/>
      <c r="BO22" s="141"/>
      <c r="BP22" s="121"/>
      <c r="BQ22" s="144"/>
      <c r="BR22" s="144"/>
      <c r="BS22" s="144"/>
      <c r="BT22" s="144"/>
      <c r="BU22" s="144"/>
      <c r="BV22" s="144"/>
      <c r="BW22" s="144"/>
      <c r="BX22" s="144"/>
      <c r="BY22" s="144"/>
      <c r="BZ22" s="144"/>
      <c r="CA22" s="144"/>
      <c r="CB22" s="144"/>
      <c r="CC22" s="144"/>
      <c r="CD22" s="144"/>
      <c r="CE22" s="144"/>
      <c r="CF22" s="144"/>
      <c r="CG22" s="144"/>
      <c r="CH22" s="144"/>
      <c r="CI22" s="144"/>
      <c r="CJ22" s="144"/>
      <c r="CK22" s="160"/>
      <c r="CO22" s="1">
        <v>20</v>
      </c>
      <c r="CP22" s="1">
        <v>5</v>
      </c>
      <c r="CQ22" s="10"/>
    </row>
    <row r="23" spans="2:95" ht="10.5" customHeight="1" x14ac:dyDescent="0.15">
      <c r="B23" s="65"/>
      <c r="C23" s="42"/>
      <c r="D23" s="42"/>
      <c r="E23" s="42"/>
      <c r="F23" s="43"/>
      <c r="G23" s="174"/>
      <c r="H23" s="175"/>
      <c r="I23" s="175"/>
      <c r="J23" s="175"/>
      <c r="K23" s="175"/>
      <c r="L23" s="175"/>
      <c r="M23" s="310"/>
      <c r="N23" s="174"/>
      <c r="O23" s="175"/>
      <c r="P23" s="175"/>
      <c r="Q23" s="322"/>
      <c r="R23" s="319"/>
      <c r="S23" s="320"/>
      <c r="T23" s="321"/>
      <c r="U23" s="319"/>
      <c r="V23" s="323"/>
      <c r="W23" s="355"/>
      <c r="X23" s="355"/>
      <c r="Y23" s="357"/>
      <c r="Z23" s="354"/>
      <c r="AA23" s="355"/>
      <c r="AB23" s="355"/>
      <c r="AC23" s="358"/>
      <c r="AD23" s="355"/>
      <c r="AE23" s="357"/>
      <c r="AF23" s="354"/>
      <c r="AG23" s="355"/>
      <c r="AH23" s="356"/>
      <c r="AI23" s="355"/>
      <c r="AJ23" s="355"/>
      <c r="AK23" s="357"/>
      <c r="AL23" s="354"/>
      <c r="AM23" s="355"/>
      <c r="AN23" s="355"/>
      <c r="AO23" s="358"/>
      <c r="AP23" s="355"/>
      <c r="AQ23" s="357"/>
      <c r="AR23" s="354"/>
      <c r="AS23" s="355"/>
      <c r="AT23" s="356"/>
      <c r="AU23" s="355"/>
      <c r="AV23" s="355"/>
      <c r="AW23" s="357"/>
      <c r="AX23" s="354"/>
      <c r="AY23" s="355"/>
      <c r="AZ23" s="355"/>
      <c r="BA23" s="174"/>
      <c r="BB23" s="175"/>
      <c r="BC23" s="318"/>
      <c r="BD23" s="309"/>
      <c r="BE23" s="175"/>
      <c r="BF23" s="310"/>
      <c r="BG23" s="42"/>
      <c r="BH23" s="42"/>
      <c r="BI23" s="43"/>
      <c r="BJ23" s="351"/>
      <c r="BK23" s="352"/>
      <c r="BL23" s="352"/>
      <c r="BM23" s="353"/>
      <c r="BO23" s="141">
        <v>3</v>
      </c>
      <c r="BP23" s="121"/>
      <c r="BQ23" s="144"/>
      <c r="BR23" s="144"/>
      <c r="BS23" s="144"/>
      <c r="BT23" s="144"/>
      <c r="BU23" s="144"/>
      <c r="BV23" s="144"/>
      <c r="BW23" s="144"/>
      <c r="BX23" s="144"/>
      <c r="BY23" s="144"/>
      <c r="BZ23" s="144"/>
      <c r="CA23" s="144"/>
      <c r="CB23" s="144"/>
      <c r="CC23" s="144"/>
      <c r="CD23" s="144"/>
      <c r="CE23" s="144"/>
      <c r="CF23" s="144"/>
      <c r="CG23" s="144"/>
      <c r="CH23" s="144"/>
      <c r="CI23" s="144"/>
      <c r="CJ23" s="144"/>
      <c r="CK23" s="160"/>
      <c r="CO23" s="1">
        <v>21</v>
      </c>
      <c r="CP23" s="1">
        <v>6</v>
      </c>
      <c r="CQ23" s="10"/>
    </row>
    <row r="24" spans="2:95" ht="10.5" customHeight="1" x14ac:dyDescent="0.15">
      <c r="B24" s="65"/>
      <c r="C24" s="42"/>
      <c r="D24" s="42"/>
      <c r="E24" s="42"/>
      <c r="F24" s="43"/>
      <c r="G24" s="41" t="s">
        <v>4</v>
      </c>
      <c r="H24" s="42"/>
      <c r="I24" s="42"/>
      <c r="J24" s="42"/>
      <c r="K24" s="42"/>
      <c r="L24" s="42"/>
      <c r="M24" s="43"/>
      <c r="N24" s="196"/>
      <c r="O24" s="197"/>
      <c r="P24" s="197"/>
      <c r="Q24" s="305"/>
      <c r="R24" s="299"/>
      <c r="S24" s="300"/>
      <c r="T24" s="303"/>
      <c r="U24" s="299"/>
      <c r="V24" s="307"/>
      <c r="W24" s="339"/>
      <c r="X24" s="339"/>
      <c r="Y24" s="344"/>
      <c r="Z24" s="338"/>
      <c r="AA24" s="339"/>
      <c r="AB24" s="339"/>
      <c r="AC24" s="346"/>
      <c r="AD24" s="339"/>
      <c r="AE24" s="344"/>
      <c r="AF24" s="338"/>
      <c r="AG24" s="339"/>
      <c r="AH24" s="340"/>
      <c r="AI24" s="339"/>
      <c r="AJ24" s="339"/>
      <c r="AK24" s="344"/>
      <c r="AL24" s="338"/>
      <c r="AM24" s="339"/>
      <c r="AN24" s="339"/>
      <c r="AO24" s="346"/>
      <c r="AP24" s="339"/>
      <c r="AQ24" s="344"/>
      <c r="AR24" s="338"/>
      <c r="AS24" s="339"/>
      <c r="AT24" s="340"/>
      <c r="AU24" s="197"/>
      <c r="AV24" s="197"/>
      <c r="AW24" s="294"/>
      <c r="AX24" s="296"/>
      <c r="AY24" s="197"/>
      <c r="AZ24" s="197"/>
      <c r="BA24" s="196"/>
      <c r="BB24" s="197"/>
      <c r="BC24" s="294"/>
      <c r="BD24" s="296"/>
      <c r="BE24" s="197"/>
      <c r="BF24" s="298"/>
      <c r="BG24" s="197"/>
      <c r="BH24" s="197"/>
      <c r="BI24" s="298"/>
      <c r="BJ24" s="348">
        <v>8</v>
      </c>
      <c r="BK24" s="349"/>
      <c r="BL24" s="349"/>
      <c r="BM24" s="350"/>
      <c r="BO24" s="141"/>
      <c r="BP24" s="121"/>
      <c r="BQ24" s="144"/>
      <c r="BR24" s="144"/>
      <c r="BS24" s="144"/>
      <c r="BT24" s="144"/>
      <c r="BU24" s="144"/>
      <c r="BV24" s="144"/>
      <c r="BW24" s="144"/>
      <c r="BX24" s="144"/>
      <c r="BY24" s="144"/>
      <c r="BZ24" s="144"/>
      <c r="CA24" s="144"/>
      <c r="CB24" s="144"/>
      <c r="CC24" s="144"/>
      <c r="CD24" s="144"/>
      <c r="CE24" s="144"/>
      <c r="CF24" s="144"/>
      <c r="CG24" s="144"/>
      <c r="CH24" s="144"/>
      <c r="CI24" s="144"/>
      <c r="CJ24" s="144"/>
      <c r="CK24" s="160"/>
      <c r="CO24" s="1">
        <v>22</v>
      </c>
      <c r="CP24" s="1">
        <v>7</v>
      </c>
      <c r="CQ24" s="10"/>
    </row>
    <row r="25" spans="2:95" ht="10.5" customHeight="1" x14ac:dyDescent="0.15">
      <c r="B25" s="65"/>
      <c r="C25" s="42"/>
      <c r="D25" s="42"/>
      <c r="E25" s="42"/>
      <c r="F25" s="43"/>
      <c r="G25" s="174"/>
      <c r="H25" s="175"/>
      <c r="I25" s="175"/>
      <c r="J25" s="175"/>
      <c r="K25" s="175"/>
      <c r="L25" s="175"/>
      <c r="M25" s="310"/>
      <c r="N25" s="174"/>
      <c r="O25" s="175"/>
      <c r="P25" s="175"/>
      <c r="Q25" s="322"/>
      <c r="R25" s="319"/>
      <c r="S25" s="320"/>
      <c r="T25" s="321"/>
      <c r="U25" s="319"/>
      <c r="V25" s="323"/>
      <c r="W25" s="355"/>
      <c r="X25" s="355"/>
      <c r="Y25" s="357"/>
      <c r="Z25" s="354"/>
      <c r="AA25" s="355"/>
      <c r="AB25" s="355"/>
      <c r="AC25" s="358"/>
      <c r="AD25" s="355"/>
      <c r="AE25" s="357"/>
      <c r="AF25" s="354"/>
      <c r="AG25" s="355"/>
      <c r="AH25" s="356"/>
      <c r="AI25" s="355"/>
      <c r="AJ25" s="355"/>
      <c r="AK25" s="357"/>
      <c r="AL25" s="354"/>
      <c r="AM25" s="355"/>
      <c r="AN25" s="355"/>
      <c r="AO25" s="358"/>
      <c r="AP25" s="355"/>
      <c r="AQ25" s="357"/>
      <c r="AR25" s="354"/>
      <c r="AS25" s="355"/>
      <c r="AT25" s="356"/>
      <c r="AU25" s="175"/>
      <c r="AV25" s="175"/>
      <c r="AW25" s="318"/>
      <c r="AX25" s="309"/>
      <c r="AY25" s="175"/>
      <c r="AZ25" s="175"/>
      <c r="BA25" s="174"/>
      <c r="BB25" s="175"/>
      <c r="BC25" s="318"/>
      <c r="BD25" s="309"/>
      <c r="BE25" s="175"/>
      <c r="BF25" s="310"/>
      <c r="BG25" s="175"/>
      <c r="BH25" s="175"/>
      <c r="BI25" s="310"/>
      <c r="BJ25" s="351"/>
      <c r="BK25" s="352"/>
      <c r="BL25" s="352"/>
      <c r="BM25" s="353"/>
      <c r="BO25" s="141"/>
      <c r="BP25" s="121"/>
      <c r="BQ25" s="144"/>
      <c r="BR25" s="144"/>
      <c r="BS25" s="144"/>
      <c r="BT25" s="144"/>
      <c r="BU25" s="144"/>
      <c r="BV25" s="144"/>
      <c r="BW25" s="144"/>
      <c r="BX25" s="144"/>
      <c r="BY25" s="144"/>
      <c r="BZ25" s="144"/>
      <c r="CA25" s="144"/>
      <c r="CB25" s="144"/>
      <c r="CC25" s="144"/>
      <c r="CD25" s="144"/>
      <c r="CE25" s="144"/>
      <c r="CF25" s="144"/>
      <c r="CG25" s="144"/>
      <c r="CH25" s="144"/>
      <c r="CI25" s="144"/>
      <c r="CJ25" s="144"/>
      <c r="CK25" s="160"/>
      <c r="CO25" s="1">
        <v>23</v>
      </c>
      <c r="CP25" s="1">
        <v>8</v>
      </c>
      <c r="CQ25" s="10"/>
    </row>
    <row r="26" spans="2:95" ht="10.5" customHeight="1" x14ac:dyDescent="0.15">
      <c r="B26" s="65"/>
      <c r="C26" s="42"/>
      <c r="D26" s="42"/>
      <c r="E26" s="42"/>
      <c r="F26" s="43"/>
      <c r="G26" s="41" t="s">
        <v>18</v>
      </c>
      <c r="H26" s="42"/>
      <c r="I26" s="42"/>
      <c r="J26" s="42"/>
      <c r="K26" s="42"/>
      <c r="L26" s="42"/>
      <c r="M26" s="43"/>
      <c r="N26" s="196"/>
      <c r="O26" s="197"/>
      <c r="P26" s="197"/>
      <c r="Q26" s="305"/>
      <c r="R26" s="299"/>
      <c r="S26" s="300"/>
      <c r="T26" s="303"/>
      <c r="U26" s="299"/>
      <c r="V26" s="307"/>
      <c r="W26" s="339"/>
      <c r="X26" s="339"/>
      <c r="Y26" s="344"/>
      <c r="Z26" s="338"/>
      <c r="AA26" s="339"/>
      <c r="AB26" s="339"/>
      <c r="AC26" s="346"/>
      <c r="AD26" s="339"/>
      <c r="AE26" s="344"/>
      <c r="AF26" s="338"/>
      <c r="AG26" s="339"/>
      <c r="AH26" s="340"/>
      <c r="AI26" s="339"/>
      <c r="AJ26" s="339"/>
      <c r="AK26" s="344"/>
      <c r="AL26" s="338"/>
      <c r="AM26" s="339"/>
      <c r="AN26" s="339"/>
      <c r="AO26" s="346"/>
      <c r="AP26" s="339"/>
      <c r="AQ26" s="344"/>
      <c r="AR26" s="338"/>
      <c r="AS26" s="339"/>
      <c r="AT26" s="340"/>
      <c r="AU26" s="197"/>
      <c r="AV26" s="197"/>
      <c r="AW26" s="294"/>
      <c r="AX26" s="296"/>
      <c r="AY26" s="197"/>
      <c r="AZ26" s="197"/>
      <c r="BA26" s="196"/>
      <c r="BB26" s="197"/>
      <c r="BC26" s="294"/>
      <c r="BD26" s="296"/>
      <c r="BE26" s="197"/>
      <c r="BF26" s="298"/>
      <c r="BG26" s="42"/>
      <c r="BH26" s="42"/>
      <c r="BI26" s="43"/>
      <c r="BJ26" s="348">
        <v>8</v>
      </c>
      <c r="BK26" s="349"/>
      <c r="BL26" s="349"/>
      <c r="BM26" s="350"/>
      <c r="BO26" s="141">
        <v>4</v>
      </c>
      <c r="BP26" s="121"/>
      <c r="BQ26" s="144"/>
      <c r="BR26" s="144"/>
      <c r="BS26" s="144"/>
      <c r="BT26" s="144"/>
      <c r="BU26" s="144"/>
      <c r="BV26" s="144"/>
      <c r="BW26" s="144"/>
      <c r="BX26" s="144"/>
      <c r="BY26" s="144"/>
      <c r="BZ26" s="144"/>
      <c r="CA26" s="144"/>
      <c r="CB26" s="144"/>
      <c r="CC26" s="144"/>
      <c r="CD26" s="144"/>
      <c r="CE26" s="144"/>
      <c r="CF26" s="144"/>
      <c r="CG26" s="144"/>
      <c r="CH26" s="144"/>
      <c r="CI26" s="144"/>
      <c r="CJ26" s="144"/>
      <c r="CK26" s="160"/>
      <c r="CO26" s="1">
        <v>0</v>
      </c>
      <c r="CP26" s="1">
        <v>9</v>
      </c>
      <c r="CQ26" s="10"/>
    </row>
    <row r="27" spans="2:95" ht="10.5" customHeight="1" x14ac:dyDescent="0.15">
      <c r="B27" s="65"/>
      <c r="C27" s="42"/>
      <c r="D27" s="42"/>
      <c r="E27" s="42"/>
      <c r="F27" s="43"/>
      <c r="G27" s="174"/>
      <c r="H27" s="175"/>
      <c r="I27" s="175"/>
      <c r="J27" s="175"/>
      <c r="K27" s="175"/>
      <c r="L27" s="175"/>
      <c r="M27" s="310"/>
      <c r="N27" s="174"/>
      <c r="O27" s="175"/>
      <c r="P27" s="175"/>
      <c r="Q27" s="322"/>
      <c r="R27" s="319"/>
      <c r="S27" s="320"/>
      <c r="T27" s="321"/>
      <c r="U27" s="319"/>
      <c r="V27" s="323"/>
      <c r="W27" s="355"/>
      <c r="X27" s="355"/>
      <c r="Y27" s="357"/>
      <c r="Z27" s="354"/>
      <c r="AA27" s="355"/>
      <c r="AB27" s="355"/>
      <c r="AC27" s="358"/>
      <c r="AD27" s="355"/>
      <c r="AE27" s="357"/>
      <c r="AF27" s="354"/>
      <c r="AG27" s="355"/>
      <c r="AH27" s="356"/>
      <c r="AI27" s="355"/>
      <c r="AJ27" s="355"/>
      <c r="AK27" s="357"/>
      <c r="AL27" s="354"/>
      <c r="AM27" s="355"/>
      <c r="AN27" s="355"/>
      <c r="AO27" s="358"/>
      <c r="AP27" s="355"/>
      <c r="AQ27" s="357"/>
      <c r="AR27" s="354"/>
      <c r="AS27" s="355"/>
      <c r="AT27" s="356"/>
      <c r="AU27" s="175"/>
      <c r="AV27" s="175"/>
      <c r="AW27" s="318"/>
      <c r="AX27" s="309"/>
      <c r="AY27" s="175"/>
      <c r="AZ27" s="175"/>
      <c r="BA27" s="174"/>
      <c r="BB27" s="175"/>
      <c r="BC27" s="318"/>
      <c r="BD27" s="309"/>
      <c r="BE27" s="175"/>
      <c r="BF27" s="310"/>
      <c r="BG27" s="42"/>
      <c r="BH27" s="42"/>
      <c r="BI27" s="43"/>
      <c r="BJ27" s="351"/>
      <c r="BK27" s="352"/>
      <c r="BL27" s="352"/>
      <c r="BM27" s="353"/>
      <c r="BO27" s="141"/>
      <c r="BP27" s="121"/>
      <c r="BQ27" s="144"/>
      <c r="BR27" s="144"/>
      <c r="BS27" s="144"/>
      <c r="BT27" s="144"/>
      <c r="BU27" s="144"/>
      <c r="BV27" s="144"/>
      <c r="BW27" s="144"/>
      <c r="BX27" s="144"/>
      <c r="BY27" s="144"/>
      <c r="BZ27" s="144"/>
      <c r="CA27" s="144"/>
      <c r="CB27" s="144"/>
      <c r="CC27" s="144"/>
      <c r="CD27" s="144"/>
      <c r="CE27" s="144"/>
      <c r="CF27" s="144"/>
      <c r="CG27" s="144"/>
      <c r="CH27" s="144"/>
      <c r="CI27" s="144"/>
      <c r="CJ27" s="144"/>
      <c r="CK27" s="160"/>
      <c r="CO27" s="1">
        <v>1</v>
      </c>
      <c r="CP27" s="1">
        <v>10</v>
      </c>
      <c r="CQ27" s="10"/>
    </row>
    <row r="28" spans="2:95" ht="10.5" customHeight="1" x14ac:dyDescent="0.15">
      <c r="B28" s="65"/>
      <c r="C28" s="42"/>
      <c r="D28" s="42"/>
      <c r="E28" s="42"/>
      <c r="F28" s="43"/>
      <c r="G28" s="41" t="s">
        <v>19</v>
      </c>
      <c r="H28" s="42"/>
      <c r="I28" s="42"/>
      <c r="J28" s="42"/>
      <c r="K28" s="42"/>
      <c r="L28" s="42"/>
      <c r="M28" s="43"/>
      <c r="N28" s="196"/>
      <c r="O28" s="197"/>
      <c r="P28" s="197"/>
      <c r="Q28" s="305"/>
      <c r="R28" s="299"/>
      <c r="S28" s="300"/>
      <c r="T28" s="303"/>
      <c r="U28" s="299"/>
      <c r="V28" s="307"/>
      <c r="W28" s="339"/>
      <c r="X28" s="339"/>
      <c r="Y28" s="344"/>
      <c r="Z28" s="338"/>
      <c r="AA28" s="339"/>
      <c r="AB28" s="339"/>
      <c r="AC28" s="346"/>
      <c r="AD28" s="339"/>
      <c r="AE28" s="344"/>
      <c r="AF28" s="338"/>
      <c r="AG28" s="339"/>
      <c r="AH28" s="340"/>
      <c r="AI28" s="339"/>
      <c r="AJ28" s="339"/>
      <c r="AK28" s="344"/>
      <c r="AL28" s="338"/>
      <c r="AM28" s="339"/>
      <c r="AN28" s="339"/>
      <c r="AO28" s="346"/>
      <c r="AP28" s="339"/>
      <c r="AQ28" s="344"/>
      <c r="AR28" s="338"/>
      <c r="AS28" s="339"/>
      <c r="AT28" s="340"/>
      <c r="AU28" s="339"/>
      <c r="AV28" s="339"/>
      <c r="AW28" s="344"/>
      <c r="AX28" s="338"/>
      <c r="AY28" s="339"/>
      <c r="AZ28" s="339"/>
      <c r="BA28" s="196"/>
      <c r="BB28" s="197"/>
      <c r="BC28" s="294"/>
      <c r="BD28" s="296"/>
      <c r="BE28" s="197"/>
      <c r="BF28" s="298"/>
      <c r="BG28" s="197"/>
      <c r="BH28" s="197"/>
      <c r="BI28" s="298"/>
      <c r="BJ28" s="348">
        <v>10</v>
      </c>
      <c r="BK28" s="349"/>
      <c r="BL28" s="349"/>
      <c r="BM28" s="350"/>
      <c r="BO28" s="141"/>
      <c r="BP28" s="121"/>
      <c r="BQ28" s="144"/>
      <c r="BR28" s="144"/>
      <c r="BS28" s="144"/>
      <c r="BT28" s="144"/>
      <c r="BU28" s="144"/>
      <c r="BV28" s="144"/>
      <c r="BW28" s="144"/>
      <c r="BX28" s="144"/>
      <c r="BY28" s="144"/>
      <c r="BZ28" s="144"/>
      <c r="CA28" s="144"/>
      <c r="CB28" s="144"/>
      <c r="CC28" s="144"/>
      <c r="CD28" s="144"/>
      <c r="CE28" s="144"/>
      <c r="CF28" s="144"/>
      <c r="CG28" s="144"/>
      <c r="CH28" s="144"/>
      <c r="CI28" s="144"/>
      <c r="CJ28" s="144"/>
      <c r="CK28" s="160"/>
      <c r="CO28" s="1">
        <v>2</v>
      </c>
      <c r="CP28" s="1">
        <v>11</v>
      </c>
      <c r="CQ28" s="10"/>
    </row>
    <row r="29" spans="2:95" ht="10.5" customHeight="1" x14ac:dyDescent="0.15">
      <c r="B29" s="67"/>
      <c r="C29" s="45"/>
      <c r="D29" s="45"/>
      <c r="E29" s="45"/>
      <c r="F29" s="46"/>
      <c r="G29" s="41"/>
      <c r="H29" s="42"/>
      <c r="I29" s="42"/>
      <c r="J29" s="42"/>
      <c r="K29" s="42"/>
      <c r="L29" s="42"/>
      <c r="M29" s="43"/>
      <c r="N29" s="44"/>
      <c r="O29" s="45"/>
      <c r="P29" s="45"/>
      <c r="Q29" s="335"/>
      <c r="R29" s="334"/>
      <c r="S29" s="336"/>
      <c r="T29" s="333"/>
      <c r="U29" s="334"/>
      <c r="V29" s="337"/>
      <c r="W29" s="342"/>
      <c r="X29" s="342"/>
      <c r="Y29" s="345"/>
      <c r="Z29" s="341"/>
      <c r="AA29" s="342"/>
      <c r="AB29" s="342"/>
      <c r="AC29" s="347"/>
      <c r="AD29" s="342"/>
      <c r="AE29" s="345"/>
      <c r="AF29" s="341"/>
      <c r="AG29" s="342"/>
      <c r="AH29" s="343"/>
      <c r="AI29" s="342"/>
      <c r="AJ29" s="342"/>
      <c r="AK29" s="345"/>
      <c r="AL29" s="341"/>
      <c r="AM29" s="342"/>
      <c r="AN29" s="342"/>
      <c r="AO29" s="347"/>
      <c r="AP29" s="342"/>
      <c r="AQ29" s="345"/>
      <c r="AR29" s="341"/>
      <c r="AS29" s="342"/>
      <c r="AT29" s="343"/>
      <c r="AU29" s="342"/>
      <c r="AV29" s="342"/>
      <c r="AW29" s="345"/>
      <c r="AX29" s="341"/>
      <c r="AY29" s="342"/>
      <c r="AZ29" s="342"/>
      <c r="BA29" s="44"/>
      <c r="BB29" s="45"/>
      <c r="BC29" s="332"/>
      <c r="BD29" s="331"/>
      <c r="BE29" s="45"/>
      <c r="BF29" s="46"/>
      <c r="BG29" s="45"/>
      <c r="BH29" s="45"/>
      <c r="BI29" s="46"/>
      <c r="BJ29" s="264"/>
      <c r="BK29" s="248"/>
      <c r="BL29" s="248"/>
      <c r="BM29" s="267"/>
      <c r="BO29" s="141">
        <v>5</v>
      </c>
      <c r="BP29" s="121"/>
      <c r="BQ29" s="144"/>
      <c r="BR29" s="144"/>
      <c r="BS29" s="144"/>
      <c r="BT29" s="144"/>
      <c r="BU29" s="144"/>
      <c r="BV29" s="144"/>
      <c r="BW29" s="144"/>
      <c r="BX29" s="144"/>
      <c r="BY29" s="144"/>
      <c r="BZ29" s="144"/>
      <c r="CA29" s="144"/>
      <c r="CB29" s="144"/>
      <c r="CC29" s="144"/>
      <c r="CD29" s="144"/>
      <c r="CE29" s="144"/>
      <c r="CF29" s="144"/>
      <c r="CG29" s="144"/>
      <c r="CH29" s="144"/>
      <c r="CI29" s="144"/>
      <c r="CJ29" s="144"/>
      <c r="CK29" s="160"/>
      <c r="CO29" s="1">
        <v>3</v>
      </c>
      <c r="CP29" s="1">
        <v>12</v>
      </c>
      <c r="CQ29" s="10"/>
    </row>
    <row r="30" spans="2:95" ht="10.5" customHeight="1" x14ac:dyDescent="0.15">
      <c r="B30" s="173" t="s">
        <v>20</v>
      </c>
      <c r="C30" s="39"/>
      <c r="D30" s="39"/>
      <c r="E30" s="39"/>
      <c r="F30" s="40"/>
      <c r="G30" s="38" t="s">
        <v>17</v>
      </c>
      <c r="H30" s="39"/>
      <c r="I30" s="39"/>
      <c r="J30" s="39"/>
      <c r="K30" s="39"/>
      <c r="L30" s="39"/>
      <c r="M30" s="40"/>
      <c r="N30" s="38"/>
      <c r="O30" s="39"/>
      <c r="P30" s="39"/>
      <c r="Q30" s="330"/>
      <c r="R30" s="326"/>
      <c r="S30" s="329"/>
      <c r="T30" s="325"/>
      <c r="U30" s="326"/>
      <c r="V30" s="327"/>
      <c r="W30" s="360"/>
      <c r="X30" s="360"/>
      <c r="Y30" s="362"/>
      <c r="Z30" s="359"/>
      <c r="AA30" s="360"/>
      <c r="AB30" s="360"/>
      <c r="AC30" s="363"/>
      <c r="AD30" s="360"/>
      <c r="AE30" s="362"/>
      <c r="AF30" s="359"/>
      <c r="AG30" s="360"/>
      <c r="AH30" s="361"/>
      <c r="AI30" s="360"/>
      <c r="AJ30" s="360"/>
      <c r="AK30" s="362"/>
      <c r="AL30" s="359"/>
      <c r="AM30" s="360"/>
      <c r="AN30" s="360"/>
      <c r="AO30" s="363"/>
      <c r="AP30" s="360"/>
      <c r="AQ30" s="362"/>
      <c r="AR30" s="359"/>
      <c r="AS30" s="360"/>
      <c r="AT30" s="361"/>
      <c r="AU30" s="360"/>
      <c r="AV30" s="360"/>
      <c r="AW30" s="362"/>
      <c r="AX30" s="359"/>
      <c r="AY30" s="360"/>
      <c r="AZ30" s="360"/>
      <c r="BA30" s="38"/>
      <c r="BB30" s="39"/>
      <c r="BC30" s="328"/>
      <c r="BD30" s="324"/>
      <c r="BE30" s="39"/>
      <c r="BF30" s="40"/>
      <c r="BG30" s="39"/>
      <c r="BH30" s="39"/>
      <c r="BI30" s="40"/>
      <c r="BJ30" s="364">
        <v>10</v>
      </c>
      <c r="BK30" s="244"/>
      <c r="BL30" s="244"/>
      <c r="BM30" s="365"/>
      <c r="BO30" s="141"/>
      <c r="BP30" s="121"/>
      <c r="BQ30" s="144"/>
      <c r="BR30" s="144"/>
      <c r="BS30" s="144"/>
      <c r="BT30" s="144"/>
      <c r="BU30" s="144"/>
      <c r="BV30" s="144"/>
      <c r="BW30" s="144"/>
      <c r="BX30" s="144"/>
      <c r="BY30" s="144"/>
      <c r="BZ30" s="144"/>
      <c r="CA30" s="144"/>
      <c r="CB30" s="144"/>
      <c r="CC30" s="144"/>
      <c r="CD30" s="144"/>
      <c r="CE30" s="144"/>
      <c r="CF30" s="144"/>
      <c r="CG30" s="144"/>
      <c r="CH30" s="144"/>
      <c r="CI30" s="144"/>
      <c r="CJ30" s="144"/>
      <c r="CK30" s="160"/>
      <c r="CO30" s="1">
        <v>4</v>
      </c>
      <c r="CP30" s="1">
        <v>13</v>
      </c>
      <c r="CQ30" s="10"/>
    </row>
    <row r="31" spans="2:95" ht="10.5" customHeight="1" x14ac:dyDescent="0.15">
      <c r="B31" s="65"/>
      <c r="C31" s="42"/>
      <c r="D31" s="42"/>
      <c r="E31" s="42"/>
      <c r="F31" s="43"/>
      <c r="G31" s="174"/>
      <c r="H31" s="175"/>
      <c r="I31" s="175"/>
      <c r="J31" s="175"/>
      <c r="K31" s="175"/>
      <c r="L31" s="175"/>
      <c r="M31" s="310"/>
      <c r="N31" s="174"/>
      <c r="O31" s="175"/>
      <c r="P31" s="175"/>
      <c r="Q31" s="322"/>
      <c r="R31" s="319"/>
      <c r="S31" s="320"/>
      <c r="T31" s="321"/>
      <c r="U31" s="319"/>
      <c r="V31" s="323"/>
      <c r="W31" s="355"/>
      <c r="X31" s="355"/>
      <c r="Y31" s="357"/>
      <c r="Z31" s="354"/>
      <c r="AA31" s="355"/>
      <c r="AB31" s="355"/>
      <c r="AC31" s="358"/>
      <c r="AD31" s="355"/>
      <c r="AE31" s="357"/>
      <c r="AF31" s="354"/>
      <c r="AG31" s="355"/>
      <c r="AH31" s="356"/>
      <c r="AI31" s="355"/>
      <c r="AJ31" s="355"/>
      <c r="AK31" s="357"/>
      <c r="AL31" s="354"/>
      <c r="AM31" s="355"/>
      <c r="AN31" s="355"/>
      <c r="AO31" s="358"/>
      <c r="AP31" s="355"/>
      <c r="AQ31" s="357"/>
      <c r="AR31" s="354"/>
      <c r="AS31" s="355"/>
      <c r="AT31" s="356"/>
      <c r="AU31" s="355"/>
      <c r="AV31" s="355"/>
      <c r="AW31" s="357"/>
      <c r="AX31" s="354"/>
      <c r="AY31" s="355"/>
      <c r="AZ31" s="355"/>
      <c r="BA31" s="174"/>
      <c r="BB31" s="175"/>
      <c r="BC31" s="318"/>
      <c r="BD31" s="309"/>
      <c r="BE31" s="175"/>
      <c r="BF31" s="310"/>
      <c r="BG31" s="175"/>
      <c r="BH31" s="175"/>
      <c r="BI31" s="310"/>
      <c r="BJ31" s="351"/>
      <c r="BK31" s="352"/>
      <c r="BL31" s="352"/>
      <c r="BM31" s="353"/>
      <c r="BO31" s="141"/>
      <c r="BP31" s="121"/>
      <c r="BQ31" s="144"/>
      <c r="BR31" s="144"/>
      <c r="BS31" s="144"/>
      <c r="BT31" s="144"/>
      <c r="BU31" s="144"/>
      <c r="BV31" s="144"/>
      <c r="BW31" s="144"/>
      <c r="BX31" s="144"/>
      <c r="BY31" s="144"/>
      <c r="BZ31" s="144"/>
      <c r="CA31" s="144"/>
      <c r="CB31" s="144"/>
      <c r="CC31" s="144"/>
      <c r="CD31" s="144"/>
      <c r="CE31" s="144"/>
      <c r="CF31" s="144"/>
      <c r="CG31" s="144"/>
      <c r="CH31" s="144"/>
      <c r="CI31" s="144"/>
      <c r="CJ31" s="144"/>
      <c r="CK31" s="160"/>
      <c r="CO31" s="1">
        <v>5</v>
      </c>
      <c r="CP31" s="1">
        <v>14</v>
      </c>
      <c r="CQ31" s="10"/>
    </row>
    <row r="32" spans="2:95" ht="10.5" customHeight="1" x14ac:dyDescent="0.15">
      <c r="B32" s="65"/>
      <c r="C32" s="42"/>
      <c r="D32" s="42"/>
      <c r="E32" s="42"/>
      <c r="F32" s="43"/>
      <c r="G32" s="41" t="s">
        <v>3</v>
      </c>
      <c r="H32" s="42"/>
      <c r="I32" s="42"/>
      <c r="J32" s="42"/>
      <c r="K32" s="42"/>
      <c r="L32" s="42"/>
      <c r="M32" s="43"/>
      <c r="N32" s="196"/>
      <c r="O32" s="197"/>
      <c r="P32" s="197"/>
      <c r="Q32" s="305"/>
      <c r="R32" s="299"/>
      <c r="S32" s="300"/>
      <c r="T32" s="303"/>
      <c r="U32" s="299"/>
      <c r="V32" s="307"/>
      <c r="W32" s="339"/>
      <c r="X32" s="339"/>
      <c r="Y32" s="344"/>
      <c r="Z32" s="338"/>
      <c r="AA32" s="339"/>
      <c r="AB32" s="339"/>
      <c r="AC32" s="346"/>
      <c r="AD32" s="339"/>
      <c r="AE32" s="344"/>
      <c r="AF32" s="338"/>
      <c r="AG32" s="339"/>
      <c r="AH32" s="340"/>
      <c r="AI32" s="339"/>
      <c r="AJ32" s="339"/>
      <c r="AK32" s="344"/>
      <c r="AL32" s="338"/>
      <c r="AM32" s="339"/>
      <c r="AN32" s="339"/>
      <c r="AO32" s="346"/>
      <c r="AP32" s="339"/>
      <c r="AQ32" s="344"/>
      <c r="AR32" s="338"/>
      <c r="AS32" s="339"/>
      <c r="AT32" s="340"/>
      <c r="AU32" s="339"/>
      <c r="AV32" s="339"/>
      <c r="AW32" s="344"/>
      <c r="AX32" s="338"/>
      <c r="AY32" s="339"/>
      <c r="AZ32" s="339"/>
      <c r="BA32" s="196"/>
      <c r="BB32" s="197"/>
      <c r="BC32" s="294"/>
      <c r="BD32" s="296"/>
      <c r="BE32" s="197"/>
      <c r="BF32" s="298"/>
      <c r="BG32" s="42"/>
      <c r="BH32" s="42"/>
      <c r="BI32" s="43"/>
      <c r="BJ32" s="348">
        <v>10</v>
      </c>
      <c r="BK32" s="349"/>
      <c r="BL32" s="349"/>
      <c r="BM32" s="350"/>
      <c r="BO32" s="141">
        <v>6</v>
      </c>
      <c r="BP32" s="121"/>
      <c r="BQ32" s="144"/>
      <c r="BR32" s="144"/>
      <c r="BS32" s="144"/>
      <c r="BT32" s="144"/>
      <c r="BU32" s="144"/>
      <c r="BV32" s="144"/>
      <c r="BW32" s="144"/>
      <c r="BX32" s="144"/>
      <c r="BY32" s="144"/>
      <c r="BZ32" s="144"/>
      <c r="CA32" s="144"/>
      <c r="CB32" s="144"/>
      <c r="CC32" s="144"/>
      <c r="CD32" s="144"/>
      <c r="CE32" s="144"/>
      <c r="CF32" s="144"/>
      <c r="CG32" s="144"/>
      <c r="CH32" s="144"/>
      <c r="CI32" s="144"/>
      <c r="CJ32" s="144"/>
      <c r="CK32" s="160"/>
      <c r="CO32" s="1">
        <v>6</v>
      </c>
      <c r="CP32" s="1">
        <v>15</v>
      </c>
      <c r="CQ32" s="10"/>
    </row>
    <row r="33" spans="2:95" ht="10.5" customHeight="1" x14ac:dyDescent="0.15">
      <c r="B33" s="65"/>
      <c r="C33" s="42"/>
      <c r="D33" s="42"/>
      <c r="E33" s="42"/>
      <c r="F33" s="43"/>
      <c r="G33" s="174"/>
      <c r="H33" s="175"/>
      <c r="I33" s="175"/>
      <c r="J33" s="175"/>
      <c r="K33" s="175"/>
      <c r="L33" s="175"/>
      <c r="M33" s="310"/>
      <c r="N33" s="174"/>
      <c r="O33" s="175"/>
      <c r="P33" s="175"/>
      <c r="Q33" s="322"/>
      <c r="R33" s="319"/>
      <c r="S33" s="320"/>
      <c r="T33" s="321"/>
      <c r="U33" s="319"/>
      <c r="V33" s="323"/>
      <c r="W33" s="355"/>
      <c r="X33" s="355"/>
      <c r="Y33" s="357"/>
      <c r="Z33" s="354"/>
      <c r="AA33" s="355"/>
      <c r="AB33" s="355"/>
      <c r="AC33" s="358"/>
      <c r="AD33" s="355"/>
      <c r="AE33" s="357"/>
      <c r="AF33" s="354"/>
      <c r="AG33" s="355"/>
      <c r="AH33" s="356"/>
      <c r="AI33" s="355"/>
      <c r="AJ33" s="355"/>
      <c r="AK33" s="357"/>
      <c r="AL33" s="354"/>
      <c r="AM33" s="355"/>
      <c r="AN33" s="355"/>
      <c r="AO33" s="358"/>
      <c r="AP33" s="355"/>
      <c r="AQ33" s="357"/>
      <c r="AR33" s="354"/>
      <c r="AS33" s="355"/>
      <c r="AT33" s="356"/>
      <c r="AU33" s="355"/>
      <c r="AV33" s="355"/>
      <c r="AW33" s="357"/>
      <c r="AX33" s="354"/>
      <c r="AY33" s="355"/>
      <c r="AZ33" s="355"/>
      <c r="BA33" s="174"/>
      <c r="BB33" s="175"/>
      <c r="BC33" s="318"/>
      <c r="BD33" s="309"/>
      <c r="BE33" s="175"/>
      <c r="BF33" s="310"/>
      <c r="BG33" s="42"/>
      <c r="BH33" s="42"/>
      <c r="BI33" s="43"/>
      <c r="BJ33" s="351"/>
      <c r="BK33" s="352"/>
      <c r="BL33" s="352"/>
      <c r="BM33" s="353"/>
      <c r="BO33" s="141"/>
      <c r="BP33" s="121"/>
      <c r="BQ33" s="144"/>
      <c r="BR33" s="144"/>
      <c r="BS33" s="144"/>
      <c r="BT33" s="144"/>
      <c r="BU33" s="144"/>
      <c r="BV33" s="144"/>
      <c r="BW33" s="144"/>
      <c r="BX33" s="144"/>
      <c r="BY33" s="144"/>
      <c r="BZ33" s="144"/>
      <c r="CA33" s="144"/>
      <c r="CB33" s="144"/>
      <c r="CC33" s="144"/>
      <c r="CD33" s="144"/>
      <c r="CE33" s="144"/>
      <c r="CF33" s="144"/>
      <c r="CG33" s="144"/>
      <c r="CH33" s="144"/>
      <c r="CI33" s="144"/>
      <c r="CJ33" s="144"/>
      <c r="CK33" s="160"/>
      <c r="CO33" s="1">
        <v>7</v>
      </c>
      <c r="CP33" s="1">
        <v>16</v>
      </c>
      <c r="CQ33" s="10"/>
    </row>
    <row r="34" spans="2:95" ht="10.5" customHeight="1" x14ac:dyDescent="0.15">
      <c r="B34" s="65"/>
      <c r="C34" s="42"/>
      <c r="D34" s="42"/>
      <c r="E34" s="42"/>
      <c r="F34" s="43"/>
      <c r="G34" s="41" t="s">
        <v>4</v>
      </c>
      <c r="H34" s="42"/>
      <c r="I34" s="42"/>
      <c r="J34" s="42"/>
      <c r="K34" s="42"/>
      <c r="L34" s="42"/>
      <c r="M34" s="43"/>
      <c r="N34" s="196"/>
      <c r="O34" s="197"/>
      <c r="P34" s="197"/>
      <c r="Q34" s="305"/>
      <c r="R34" s="299"/>
      <c r="S34" s="300"/>
      <c r="T34" s="303"/>
      <c r="U34" s="299"/>
      <c r="V34" s="307"/>
      <c r="W34" s="339"/>
      <c r="X34" s="339"/>
      <c r="Y34" s="344"/>
      <c r="Z34" s="338"/>
      <c r="AA34" s="339"/>
      <c r="AB34" s="339"/>
      <c r="AC34" s="346"/>
      <c r="AD34" s="339"/>
      <c r="AE34" s="344"/>
      <c r="AF34" s="338"/>
      <c r="AG34" s="339"/>
      <c r="AH34" s="340"/>
      <c r="AI34" s="339"/>
      <c r="AJ34" s="339"/>
      <c r="AK34" s="344"/>
      <c r="AL34" s="338"/>
      <c r="AM34" s="339"/>
      <c r="AN34" s="339"/>
      <c r="AO34" s="346"/>
      <c r="AP34" s="339"/>
      <c r="AQ34" s="344"/>
      <c r="AR34" s="338"/>
      <c r="AS34" s="339"/>
      <c r="AT34" s="340"/>
      <c r="AU34" s="197"/>
      <c r="AV34" s="197"/>
      <c r="AW34" s="294"/>
      <c r="AX34" s="296"/>
      <c r="AY34" s="197"/>
      <c r="AZ34" s="197"/>
      <c r="BA34" s="196"/>
      <c r="BB34" s="197"/>
      <c r="BC34" s="294"/>
      <c r="BD34" s="296"/>
      <c r="BE34" s="197"/>
      <c r="BF34" s="298"/>
      <c r="BG34" s="197"/>
      <c r="BH34" s="197"/>
      <c r="BI34" s="298"/>
      <c r="BJ34" s="348">
        <v>8</v>
      </c>
      <c r="BK34" s="349"/>
      <c r="BL34" s="349"/>
      <c r="BM34" s="350"/>
      <c r="BO34" s="141"/>
      <c r="BP34" s="121"/>
      <c r="BQ34" s="144"/>
      <c r="BR34" s="144"/>
      <c r="BS34" s="144"/>
      <c r="BT34" s="144"/>
      <c r="BU34" s="144"/>
      <c r="BV34" s="144"/>
      <c r="BW34" s="144"/>
      <c r="BX34" s="144"/>
      <c r="BY34" s="144"/>
      <c r="BZ34" s="144"/>
      <c r="CA34" s="144"/>
      <c r="CB34" s="144"/>
      <c r="CC34" s="144"/>
      <c r="CD34" s="144"/>
      <c r="CE34" s="144"/>
      <c r="CF34" s="144"/>
      <c r="CG34" s="144"/>
      <c r="CH34" s="144"/>
      <c r="CI34" s="144"/>
      <c r="CJ34" s="144"/>
      <c r="CK34" s="160"/>
    </row>
    <row r="35" spans="2:95" ht="10.5" customHeight="1" x14ac:dyDescent="0.15">
      <c r="B35" s="65"/>
      <c r="C35" s="42"/>
      <c r="D35" s="42"/>
      <c r="E35" s="42"/>
      <c r="F35" s="43"/>
      <c r="G35" s="174"/>
      <c r="H35" s="175"/>
      <c r="I35" s="175"/>
      <c r="J35" s="175"/>
      <c r="K35" s="175"/>
      <c r="L35" s="175"/>
      <c r="M35" s="310"/>
      <c r="N35" s="174"/>
      <c r="O35" s="175"/>
      <c r="P35" s="175"/>
      <c r="Q35" s="322"/>
      <c r="R35" s="319"/>
      <c r="S35" s="320"/>
      <c r="T35" s="321"/>
      <c r="U35" s="319"/>
      <c r="V35" s="323"/>
      <c r="W35" s="355"/>
      <c r="X35" s="355"/>
      <c r="Y35" s="357"/>
      <c r="Z35" s="354"/>
      <c r="AA35" s="355"/>
      <c r="AB35" s="355"/>
      <c r="AC35" s="358"/>
      <c r="AD35" s="355"/>
      <c r="AE35" s="357"/>
      <c r="AF35" s="354"/>
      <c r="AG35" s="355"/>
      <c r="AH35" s="356"/>
      <c r="AI35" s="355"/>
      <c r="AJ35" s="355"/>
      <c r="AK35" s="357"/>
      <c r="AL35" s="354"/>
      <c r="AM35" s="355"/>
      <c r="AN35" s="355"/>
      <c r="AO35" s="358"/>
      <c r="AP35" s="355"/>
      <c r="AQ35" s="357"/>
      <c r="AR35" s="354"/>
      <c r="AS35" s="355"/>
      <c r="AT35" s="356"/>
      <c r="AU35" s="175"/>
      <c r="AV35" s="175"/>
      <c r="AW35" s="318"/>
      <c r="AX35" s="309"/>
      <c r="AY35" s="175"/>
      <c r="AZ35" s="175"/>
      <c r="BA35" s="174"/>
      <c r="BB35" s="175"/>
      <c r="BC35" s="318"/>
      <c r="BD35" s="309"/>
      <c r="BE35" s="175"/>
      <c r="BF35" s="310"/>
      <c r="BG35" s="175"/>
      <c r="BH35" s="175"/>
      <c r="BI35" s="310"/>
      <c r="BJ35" s="351"/>
      <c r="BK35" s="352"/>
      <c r="BL35" s="352"/>
      <c r="BM35" s="353"/>
      <c r="BO35" s="141">
        <v>7</v>
      </c>
      <c r="BP35" s="121"/>
      <c r="BQ35" s="144"/>
      <c r="BR35" s="144"/>
      <c r="BS35" s="144"/>
      <c r="BT35" s="144"/>
      <c r="BU35" s="144"/>
      <c r="BV35" s="144"/>
      <c r="BW35" s="144"/>
      <c r="BX35" s="144"/>
      <c r="BY35" s="144"/>
      <c r="BZ35" s="144"/>
      <c r="CA35" s="144"/>
      <c r="CB35" s="144"/>
      <c r="CC35" s="144"/>
      <c r="CD35" s="144"/>
      <c r="CE35" s="144"/>
      <c r="CF35" s="144"/>
      <c r="CG35" s="144"/>
      <c r="CH35" s="144"/>
      <c r="CI35" s="144"/>
      <c r="CJ35" s="144"/>
      <c r="CK35" s="160"/>
    </row>
    <row r="36" spans="2:95" ht="10.5" customHeight="1" x14ac:dyDescent="0.15">
      <c r="B36" s="65"/>
      <c r="C36" s="42"/>
      <c r="D36" s="42"/>
      <c r="E36" s="42"/>
      <c r="F36" s="43"/>
      <c r="G36" s="41" t="s">
        <v>18</v>
      </c>
      <c r="H36" s="42"/>
      <c r="I36" s="42"/>
      <c r="J36" s="42"/>
      <c r="K36" s="42"/>
      <c r="L36" s="42"/>
      <c r="M36" s="43"/>
      <c r="N36" s="196"/>
      <c r="O36" s="197"/>
      <c r="P36" s="197"/>
      <c r="Q36" s="305"/>
      <c r="R36" s="299"/>
      <c r="S36" s="300"/>
      <c r="T36" s="303"/>
      <c r="U36" s="299"/>
      <c r="V36" s="307"/>
      <c r="W36" s="339"/>
      <c r="X36" s="339"/>
      <c r="Y36" s="344"/>
      <c r="Z36" s="338"/>
      <c r="AA36" s="339"/>
      <c r="AB36" s="339"/>
      <c r="AC36" s="346"/>
      <c r="AD36" s="339"/>
      <c r="AE36" s="344"/>
      <c r="AF36" s="338"/>
      <c r="AG36" s="339"/>
      <c r="AH36" s="340"/>
      <c r="AI36" s="339"/>
      <c r="AJ36" s="339"/>
      <c r="AK36" s="344"/>
      <c r="AL36" s="338"/>
      <c r="AM36" s="339"/>
      <c r="AN36" s="339"/>
      <c r="AO36" s="346"/>
      <c r="AP36" s="339"/>
      <c r="AQ36" s="344"/>
      <c r="AR36" s="338"/>
      <c r="AS36" s="339"/>
      <c r="AT36" s="340"/>
      <c r="AU36" s="197"/>
      <c r="AV36" s="197"/>
      <c r="AW36" s="294"/>
      <c r="AX36" s="296"/>
      <c r="AY36" s="197"/>
      <c r="AZ36" s="197"/>
      <c r="BA36" s="196"/>
      <c r="BB36" s="197"/>
      <c r="BC36" s="294"/>
      <c r="BD36" s="296"/>
      <c r="BE36" s="197"/>
      <c r="BF36" s="298"/>
      <c r="BG36" s="42"/>
      <c r="BH36" s="42"/>
      <c r="BI36" s="43"/>
      <c r="BJ36" s="348">
        <v>8</v>
      </c>
      <c r="BK36" s="349"/>
      <c r="BL36" s="349"/>
      <c r="BM36" s="350"/>
      <c r="BO36" s="141"/>
      <c r="BP36" s="121"/>
      <c r="BQ36" s="144"/>
      <c r="BR36" s="144"/>
      <c r="BS36" s="144"/>
      <c r="BT36" s="144"/>
      <c r="BU36" s="144"/>
      <c r="BV36" s="144"/>
      <c r="BW36" s="144"/>
      <c r="BX36" s="144"/>
      <c r="BY36" s="144"/>
      <c r="BZ36" s="144"/>
      <c r="CA36" s="144"/>
      <c r="CB36" s="144"/>
      <c r="CC36" s="144"/>
      <c r="CD36" s="144"/>
      <c r="CE36" s="144"/>
      <c r="CF36" s="144"/>
      <c r="CG36" s="144"/>
      <c r="CH36" s="144"/>
      <c r="CI36" s="144"/>
      <c r="CJ36" s="144"/>
      <c r="CK36" s="160"/>
    </row>
    <row r="37" spans="2:95" ht="10.5" customHeight="1" x14ac:dyDescent="0.15">
      <c r="B37" s="65"/>
      <c r="C37" s="42"/>
      <c r="D37" s="42"/>
      <c r="E37" s="42"/>
      <c r="F37" s="43"/>
      <c r="G37" s="174"/>
      <c r="H37" s="175"/>
      <c r="I37" s="175"/>
      <c r="J37" s="175"/>
      <c r="K37" s="175"/>
      <c r="L37" s="175"/>
      <c r="M37" s="310"/>
      <c r="N37" s="174"/>
      <c r="O37" s="175"/>
      <c r="P37" s="175"/>
      <c r="Q37" s="322"/>
      <c r="R37" s="319"/>
      <c r="S37" s="320"/>
      <c r="T37" s="321"/>
      <c r="U37" s="319"/>
      <c r="V37" s="323"/>
      <c r="W37" s="355"/>
      <c r="X37" s="355"/>
      <c r="Y37" s="357"/>
      <c r="Z37" s="354"/>
      <c r="AA37" s="355"/>
      <c r="AB37" s="355"/>
      <c r="AC37" s="358"/>
      <c r="AD37" s="355"/>
      <c r="AE37" s="357"/>
      <c r="AF37" s="354"/>
      <c r="AG37" s="355"/>
      <c r="AH37" s="356"/>
      <c r="AI37" s="355"/>
      <c r="AJ37" s="355"/>
      <c r="AK37" s="357"/>
      <c r="AL37" s="354"/>
      <c r="AM37" s="355"/>
      <c r="AN37" s="355"/>
      <c r="AO37" s="358"/>
      <c r="AP37" s="355"/>
      <c r="AQ37" s="357"/>
      <c r="AR37" s="354"/>
      <c r="AS37" s="355"/>
      <c r="AT37" s="356"/>
      <c r="AU37" s="175"/>
      <c r="AV37" s="175"/>
      <c r="AW37" s="318"/>
      <c r="AX37" s="309"/>
      <c r="AY37" s="175"/>
      <c r="AZ37" s="175"/>
      <c r="BA37" s="174"/>
      <c r="BB37" s="175"/>
      <c r="BC37" s="318"/>
      <c r="BD37" s="309"/>
      <c r="BE37" s="175"/>
      <c r="BF37" s="310"/>
      <c r="BG37" s="42"/>
      <c r="BH37" s="42"/>
      <c r="BI37" s="43"/>
      <c r="BJ37" s="351"/>
      <c r="BK37" s="352"/>
      <c r="BL37" s="352"/>
      <c r="BM37" s="353"/>
      <c r="BO37" s="141"/>
      <c r="BP37" s="121"/>
      <c r="BQ37" s="144"/>
      <c r="BR37" s="144"/>
      <c r="BS37" s="144"/>
      <c r="BT37" s="144"/>
      <c r="BU37" s="144"/>
      <c r="BV37" s="144"/>
      <c r="BW37" s="144"/>
      <c r="BX37" s="144"/>
      <c r="BY37" s="144"/>
      <c r="BZ37" s="144"/>
      <c r="CA37" s="144"/>
      <c r="CB37" s="144"/>
      <c r="CC37" s="144"/>
      <c r="CD37" s="144"/>
      <c r="CE37" s="144"/>
      <c r="CF37" s="144"/>
      <c r="CG37" s="144"/>
      <c r="CH37" s="144"/>
      <c r="CI37" s="144"/>
      <c r="CJ37" s="144"/>
      <c r="CK37" s="160"/>
    </row>
    <row r="38" spans="2:95" ht="10.5" customHeight="1" x14ac:dyDescent="0.15">
      <c r="B38" s="65"/>
      <c r="C38" s="42"/>
      <c r="D38" s="42"/>
      <c r="E38" s="42"/>
      <c r="F38" s="43"/>
      <c r="G38" s="41" t="s">
        <v>19</v>
      </c>
      <c r="H38" s="42"/>
      <c r="I38" s="42"/>
      <c r="J38" s="42"/>
      <c r="K38" s="42"/>
      <c r="L38" s="42"/>
      <c r="M38" s="43"/>
      <c r="N38" s="196"/>
      <c r="O38" s="197"/>
      <c r="P38" s="197"/>
      <c r="Q38" s="305"/>
      <c r="R38" s="299"/>
      <c r="S38" s="300"/>
      <c r="T38" s="303"/>
      <c r="U38" s="299"/>
      <c r="V38" s="307"/>
      <c r="W38" s="339"/>
      <c r="X38" s="339"/>
      <c r="Y38" s="344"/>
      <c r="Z38" s="338"/>
      <c r="AA38" s="339"/>
      <c r="AB38" s="339"/>
      <c r="AC38" s="346"/>
      <c r="AD38" s="339"/>
      <c r="AE38" s="344"/>
      <c r="AF38" s="338"/>
      <c r="AG38" s="339"/>
      <c r="AH38" s="340"/>
      <c r="AI38" s="339"/>
      <c r="AJ38" s="339"/>
      <c r="AK38" s="344"/>
      <c r="AL38" s="338"/>
      <c r="AM38" s="339"/>
      <c r="AN38" s="339"/>
      <c r="AO38" s="346"/>
      <c r="AP38" s="339"/>
      <c r="AQ38" s="344"/>
      <c r="AR38" s="338"/>
      <c r="AS38" s="339"/>
      <c r="AT38" s="340"/>
      <c r="AU38" s="339"/>
      <c r="AV38" s="339"/>
      <c r="AW38" s="344"/>
      <c r="AX38" s="338"/>
      <c r="AY38" s="339"/>
      <c r="AZ38" s="339"/>
      <c r="BA38" s="196"/>
      <c r="BB38" s="197"/>
      <c r="BC38" s="294"/>
      <c r="BD38" s="296"/>
      <c r="BE38" s="197"/>
      <c r="BF38" s="298"/>
      <c r="BG38" s="197"/>
      <c r="BH38" s="197"/>
      <c r="BI38" s="298"/>
      <c r="BJ38" s="348">
        <v>10</v>
      </c>
      <c r="BK38" s="349"/>
      <c r="BL38" s="349"/>
      <c r="BM38" s="350"/>
      <c r="BO38" s="141">
        <v>8</v>
      </c>
      <c r="BP38" s="121"/>
      <c r="BQ38" s="144"/>
      <c r="BR38" s="144"/>
      <c r="BS38" s="144"/>
      <c r="BT38" s="144"/>
      <c r="BU38" s="144"/>
      <c r="BV38" s="144"/>
      <c r="BW38" s="144"/>
      <c r="BX38" s="144"/>
      <c r="BY38" s="144"/>
      <c r="BZ38" s="144"/>
      <c r="CA38" s="144"/>
      <c r="CB38" s="144"/>
      <c r="CC38" s="144"/>
      <c r="CD38" s="144"/>
      <c r="CE38" s="144"/>
      <c r="CF38" s="144"/>
      <c r="CG38" s="144"/>
      <c r="CH38" s="144"/>
      <c r="CI38" s="144"/>
      <c r="CJ38" s="144"/>
      <c r="CK38" s="160"/>
    </row>
    <row r="39" spans="2:95" ht="10.5" customHeight="1" x14ac:dyDescent="0.15">
      <c r="B39" s="67"/>
      <c r="C39" s="45"/>
      <c r="D39" s="45"/>
      <c r="E39" s="45"/>
      <c r="F39" s="46"/>
      <c r="G39" s="41"/>
      <c r="H39" s="42"/>
      <c r="I39" s="42"/>
      <c r="J39" s="42"/>
      <c r="K39" s="42"/>
      <c r="L39" s="42"/>
      <c r="M39" s="43"/>
      <c r="N39" s="44"/>
      <c r="O39" s="45"/>
      <c r="P39" s="45"/>
      <c r="Q39" s="335"/>
      <c r="R39" s="334"/>
      <c r="S39" s="336"/>
      <c r="T39" s="333"/>
      <c r="U39" s="334"/>
      <c r="V39" s="337"/>
      <c r="W39" s="342"/>
      <c r="X39" s="342"/>
      <c r="Y39" s="345"/>
      <c r="Z39" s="341"/>
      <c r="AA39" s="342"/>
      <c r="AB39" s="342"/>
      <c r="AC39" s="347"/>
      <c r="AD39" s="342"/>
      <c r="AE39" s="345"/>
      <c r="AF39" s="341"/>
      <c r="AG39" s="342"/>
      <c r="AH39" s="343"/>
      <c r="AI39" s="342"/>
      <c r="AJ39" s="342"/>
      <c r="AK39" s="345"/>
      <c r="AL39" s="341"/>
      <c r="AM39" s="342"/>
      <c r="AN39" s="342"/>
      <c r="AO39" s="347"/>
      <c r="AP39" s="342"/>
      <c r="AQ39" s="345"/>
      <c r="AR39" s="341"/>
      <c r="AS39" s="342"/>
      <c r="AT39" s="343"/>
      <c r="AU39" s="342"/>
      <c r="AV39" s="342"/>
      <c r="AW39" s="345"/>
      <c r="AX39" s="341"/>
      <c r="AY39" s="342"/>
      <c r="AZ39" s="342"/>
      <c r="BA39" s="44"/>
      <c r="BB39" s="45"/>
      <c r="BC39" s="332"/>
      <c r="BD39" s="331"/>
      <c r="BE39" s="45"/>
      <c r="BF39" s="46"/>
      <c r="BG39" s="45"/>
      <c r="BH39" s="45"/>
      <c r="BI39" s="46"/>
      <c r="BJ39" s="264"/>
      <c r="BK39" s="248"/>
      <c r="BL39" s="248"/>
      <c r="BM39" s="267"/>
      <c r="BO39" s="141"/>
      <c r="BP39" s="121"/>
      <c r="BQ39" s="144"/>
      <c r="BR39" s="144"/>
      <c r="BS39" s="144"/>
      <c r="BT39" s="144"/>
      <c r="BU39" s="144"/>
      <c r="BV39" s="144"/>
      <c r="BW39" s="144"/>
      <c r="BX39" s="144"/>
      <c r="BY39" s="144"/>
      <c r="BZ39" s="144"/>
      <c r="CA39" s="144"/>
      <c r="CB39" s="144"/>
      <c r="CC39" s="144"/>
      <c r="CD39" s="144"/>
      <c r="CE39" s="144"/>
      <c r="CF39" s="144"/>
      <c r="CG39" s="144"/>
      <c r="CH39" s="144"/>
      <c r="CI39" s="144"/>
      <c r="CJ39" s="144"/>
      <c r="CK39" s="160"/>
    </row>
    <row r="40" spans="2:95" ht="10.5" customHeight="1" x14ac:dyDescent="0.15">
      <c r="B40" s="173" t="s">
        <v>21</v>
      </c>
      <c r="C40" s="39"/>
      <c r="D40" s="39"/>
      <c r="E40" s="39"/>
      <c r="F40" s="40"/>
      <c r="G40" s="38" t="s">
        <v>17</v>
      </c>
      <c r="H40" s="39"/>
      <c r="I40" s="39"/>
      <c r="J40" s="39"/>
      <c r="K40" s="39"/>
      <c r="L40" s="39"/>
      <c r="M40" s="40"/>
      <c r="N40" s="38"/>
      <c r="O40" s="39"/>
      <c r="P40" s="39"/>
      <c r="Q40" s="330"/>
      <c r="R40" s="326"/>
      <c r="S40" s="329"/>
      <c r="T40" s="325"/>
      <c r="U40" s="326"/>
      <c r="V40" s="327"/>
      <c r="W40" s="360"/>
      <c r="X40" s="360"/>
      <c r="Y40" s="362"/>
      <c r="Z40" s="359"/>
      <c r="AA40" s="360"/>
      <c r="AB40" s="360"/>
      <c r="AC40" s="363"/>
      <c r="AD40" s="360"/>
      <c r="AE40" s="362"/>
      <c r="AF40" s="359"/>
      <c r="AG40" s="360"/>
      <c r="AH40" s="361"/>
      <c r="AI40" s="360"/>
      <c r="AJ40" s="360"/>
      <c r="AK40" s="362"/>
      <c r="AL40" s="359"/>
      <c r="AM40" s="360"/>
      <c r="AN40" s="360"/>
      <c r="AO40" s="363"/>
      <c r="AP40" s="360"/>
      <c r="AQ40" s="362"/>
      <c r="AR40" s="359"/>
      <c r="AS40" s="360"/>
      <c r="AT40" s="361"/>
      <c r="AU40" s="360"/>
      <c r="AV40" s="360"/>
      <c r="AW40" s="362"/>
      <c r="AX40" s="359"/>
      <c r="AY40" s="360"/>
      <c r="AZ40" s="360"/>
      <c r="BA40" s="38"/>
      <c r="BB40" s="39"/>
      <c r="BC40" s="328"/>
      <c r="BD40" s="324"/>
      <c r="BE40" s="39"/>
      <c r="BF40" s="40"/>
      <c r="BG40" s="39"/>
      <c r="BH40" s="39"/>
      <c r="BI40" s="40"/>
      <c r="BJ40" s="364">
        <v>10</v>
      </c>
      <c r="BK40" s="244"/>
      <c r="BL40" s="244"/>
      <c r="BM40" s="365"/>
      <c r="BO40" s="141"/>
      <c r="BP40" s="121"/>
      <c r="BQ40" s="144"/>
      <c r="BR40" s="144"/>
      <c r="BS40" s="144"/>
      <c r="BT40" s="144"/>
      <c r="BU40" s="144"/>
      <c r="BV40" s="144"/>
      <c r="BW40" s="144"/>
      <c r="BX40" s="144"/>
      <c r="BY40" s="144"/>
      <c r="BZ40" s="144"/>
      <c r="CA40" s="144"/>
      <c r="CB40" s="144"/>
      <c r="CC40" s="144"/>
      <c r="CD40" s="144"/>
      <c r="CE40" s="144"/>
      <c r="CF40" s="144"/>
      <c r="CG40" s="144"/>
      <c r="CH40" s="144"/>
      <c r="CI40" s="144"/>
      <c r="CJ40" s="144"/>
      <c r="CK40" s="160"/>
    </row>
    <row r="41" spans="2:95" ht="10.5" customHeight="1" x14ac:dyDescent="0.15">
      <c r="B41" s="65"/>
      <c r="C41" s="42"/>
      <c r="D41" s="42"/>
      <c r="E41" s="42"/>
      <c r="F41" s="43"/>
      <c r="G41" s="174"/>
      <c r="H41" s="175"/>
      <c r="I41" s="175"/>
      <c r="J41" s="175"/>
      <c r="K41" s="175"/>
      <c r="L41" s="175"/>
      <c r="M41" s="310"/>
      <c r="N41" s="174"/>
      <c r="O41" s="175"/>
      <c r="P41" s="175"/>
      <c r="Q41" s="322"/>
      <c r="R41" s="319"/>
      <c r="S41" s="320"/>
      <c r="T41" s="321"/>
      <c r="U41" s="319"/>
      <c r="V41" s="323"/>
      <c r="W41" s="355"/>
      <c r="X41" s="355"/>
      <c r="Y41" s="357"/>
      <c r="Z41" s="354"/>
      <c r="AA41" s="355"/>
      <c r="AB41" s="355"/>
      <c r="AC41" s="358"/>
      <c r="AD41" s="355"/>
      <c r="AE41" s="357"/>
      <c r="AF41" s="354"/>
      <c r="AG41" s="355"/>
      <c r="AH41" s="356"/>
      <c r="AI41" s="355"/>
      <c r="AJ41" s="355"/>
      <c r="AK41" s="357"/>
      <c r="AL41" s="354"/>
      <c r="AM41" s="355"/>
      <c r="AN41" s="355"/>
      <c r="AO41" s="358"/>
      <c r="AP41" s="355"/>
      <c r="AQ41" s="357"/>
      <c r="AR41" s="354"/>
      <c r="AS41" s="355"/>
      <c r="AT41" s="356"/>
      <c r="AU41" s="355"/>
      <c r="AV41" s="355"/>
      <c r="AW41" s="357"/>
      <c r="AX41" s="354"/>
      <c r="AY41" s="355"/>
      <c r="AZ41" s="355"/>
      <c r="BA41" s="174"/>
      <c r="BB41" s="175"/>
      <c r="BC41" s="318"/>
      <c r="BD41" s="309"/>
      <c r="BE41" s="175"/>
      <c r="BF41" s="310"/>
      <c r="BG41" s="175"/>
      <c r="BH41" s="175"/>
      <c r="BI41" s="310"/>
      <c r="BJ41" s="351"/>
      <c r="BK41" s="352"/>
      <c r="BL41" s="352"/>
      <c r="BM41" s="353"/>
      <c r="BO41" s="141">
        <v>9</v>
      </c>
      <c r="BP41" s="121"/>
      <c r="BQ41" s="144"/>
      <c r="BR41" s="144"/>
      <c r="BS41" s="144"/>
      <c r="BT41" s="144"/>
      <c r="BU41" s="144"/>
      <c r="BV41" s="144"/>
      <c r="BW41" s="144"/>
      <c r="BX41" s="144"/>
      <c r="BY41" s="144"/>
      <c r="BZ41" s="144"/>
      <c r="CA41" s="144"/>
      <c r="CB41" s="144"/>
      <c r="CC41" s="144"/>
      <c r="CD41" s="144"/>
      <c r="CE41" s="144"/>
      <c r="CF41" s="144"/>
      <c r="CG41" s="144"/>
      <c r="CH41" s="144"/>
      <c r="CI41" s="144"/>
      <c r="CJ41" s="144"/>
      <c r="CK41" s="160"/>
    </row>
    <row r="42" spans="2:95" ht="10.5" customHeight="1" x14ac:dyDescent="0.15">
      <c r="B42" s="65"/>
      <c r="C42" s="42"/>
      <c r="D42" s="42"/>
      <c r="E42" s="42"/>
      <c r="F42" s="43"/>
      <c r="G42" s="41" t="s">
        <v>3</v>
      </c>
      <c r="H42" s="42"/>
      <c r="I42" s="42"/>
      <c r="J42" s="42"/>
      <c r="K42" s="42"/>
      <c r="L42" s="42"/>
      <c r="M42" s="43"/>
      <c r="N42" s="196"/>
      <c r="O42" s="197"/>
      <c r="P42" s="197"/>
      <c r="Q42" s="305"/>
      <c r="R42" s="299"/>
      <c r="S42" s="300"/>
      <c r="T42" s="303"/>
      <c r="U42" s="299"/>
      <c r="V42" s="307"/>
      <c r="W42" s="339"/>
      <c r="X42" s="339"/>
      <c r="Y42" s="344"/>
      <c r="Z42" s="338"/>
      <c r="AA42" s="339"/>
      <c r="AB42" s="339"/>
      <c r="AC42" s="346"/>
      <c r="AD42" s="339"/>
      <c r="AE42" s="344"/>
      <c r="AF42" s="338"/>
      <c r="AG42" s="339"/>
      <c r="AH42" s="340"/>
      <c r="AI42" s="339"/>
      <c r="AJ42" s="339"/>
      <c r="AK42" s="344"/>
      <c r="AL42" s="338"/>
      <c r="AM42" s="339"/>
      <c r="AN42" s="339"/>
      <c r="AO42" s="346"/>
      <c r="AP42" s="339"/>
      <c r="AQ42" s="344"/>
      <c r="AR42" s="338"/>
      <c r="AS42" s="339"/>
      <c r="AT42" s="340"/>
      <c r="AU42" s="339"/>
      <c r="AV42" s="339"/>
      <c r="AW42" s="344"/>
      <c r="AX42" s="338"/>
      <c r="AY42" s="339"/>
      <c r="AZ42" s="339"/>
      <c r="BA42" s="196"/>
      <c r="BB42" s="197"/>
      <c r="BC42" s="294"/>
      <c r="BD42" s="296"/>
      <c r="BE42" s="197"/>
      <c r="BF42" s="298"/>
      <c r="BG42" s="42"/>
      <c r="BH42" s="42"/>
      <c r="BI42" s="43"/>
      <c r="BJ42" s="348">
        <v>10</v>
      </c>
      <c r="BK42" s="349"/>
      <c r="BL42" s="349"/>
      <c r="BM42" s="350"/>
      <c r="BO42" s="141"/>
      <c r="BP42" s="121"/>
      <c r="BQ42" s="144"/>
      <c r="BR42" s="144"/>
      <c r="BS42" s="144"/>
      <c r="BT42" s="144"/>
      <c r="BU42" s="144"/>
      <c r="BV42" s="144"/>
      <c r="BW42" s="144"/>
      <c r="BX42" s="144"/>
      <c r="BY42" s="144"/>
      <c r="BZ42" s="144"/>
      <c r="CA42" s="144"/>
      <c r="CB42" s="144"/>
      <c r="CC42" s="144"/>
      <c r="CD42" s="144"/>
      <c r="CE42" s="144"/>
      <c r="CF42" s="144"/>
      <c r="CG42" s="144"/>
      <c r="CH42" s="144"/>
      <c r="CI42" s="144"/>
      <c r="CJ42" s="144"/>
      <c r="CK42" s="160"/>
    </row>
    <row r="43" spans="2:95" ht="10.5" customHeight="1" x14ac:dyDescent="0.15">
      <c r="B43" s="65"/>
      <c r="C43" s="42"/>
      <c r="D43" s="42"/>
      <c r="E43" s="42"/>
      <c r="F43" s="43"/>
      <c r="G43" s="174"/>
      <c r="H43" s="175"/>
      <c r="I43" s="175"/>
      <c r="J43" s="175"/>
      <c r="K43" s="175"/>
      <c r="L43" s="175"/>
      <c r="M43" s="310"/>
      <c r="N43" s="174"/>
      <c r="O43" s="175"/>
      <c r="P43" s="175"/>
      <c r="Q43" s="322"/>
      <c r="R43" s="319"/>
      <c r="S43" s="320"/>
      <c r="T43" s="321"/>
      <c r="U43" s="319"/>
      <c r="V43" s="323"/>
      <c r="W43" s="355"/>
      <c r="X43" s="355"/>
      <c r="Y43" s="357"/>
      <c r="Z43" s="354"/>
      <c r="AA43" s="355"/>
      <c r="AB43" s="355"/>
      <c r="AC43" s="358"/>
      <c r="AD43" s="355"/>
      <c r="AE43" s="357"/>
      <c r="AF43" s="354"/>
      <c r="AG43" s="355"/>
      <c r="AH43" s="356"/>
      <c r="AI43" s="355"/>
      <c r="AJ43" s="355"/>
      <c r="AK43" s="357"/>
      <c r="AL43" s="354"/>
      <c r="AM43" s="355"/>
      <c r="AN43" s="355"/>
      <c r="AO43" s="358"/>
      <c r="AP43" s="355"/>
      <c r="AQ43" s="357"/>
      <c r="AR43" s="354"/>
      <c r="AS43" s="355"/>
      <c r="AT43" s="356"/>
      <c r="AU43" s="355"/>
      <c r="AV43" s="355"/>
      <c r="AW43" s="357"/>
      <c r="AX43" s="354"/>
      <c r="AY43" s="355"/>
      <c r="AZ43" s="355"/>
      <c r="BA43" s="174"/>
      <c r="BB43" s="175"/>
      <c r="BC43" s="318"/>
      <c r="BD43" s="309"/>
      <c r="BE43" s="175"/>
      <c r="BF43" s="310"/>
      <c r="BG43" s="42"/>
      <c r="BH43" s="42"/>
      <c r="BI43" s="43"/>
      <c r="BJ43" s="351"/>
      <c r="BK43" s="352"/>
      <c r="BL43" s="352"/>
      <c r="BM43" s="353"/>
      <c r="BO43" s="141"/>
      <c r="BP43" s="121"/>
      <c r="BQ43" s="144"/>
      <c r="BR43" s="144"/>
      <c r="BS43" s="144"/>
      <c r="BT43" s="144"/>
      <c r="BU43" s="144"/>
      <c r="BV43" s="144"/>
      <c r="BW43" s="144"/>
      <c r="BX43" s="144"/>
      <c r="BY43" s="144"/>
      <c r="BZ43" s="144"/>
      <c r="CA43" s="144"/>
      <c r="CB43" s="144"/>
      <c r="CC43" s="144"/>
      <c r="CD43" s="144"/>
      <c r="CE43" s="144"/>
      <c r="CF43" s="144"/>
      <c r="CG43" s="144"/>
      <c r="CH43" s="144"/>
      <c r="CI43" s="144"/>
      <c r="CJ43" s="144"/>
      <c r="CK43" s="160"/>
    </row>
    <row r="44" spans="2:95" ht="10.5" customHeight="1" x14ac:dyDescent="0.15">
      <c r="B44" s="65"/>
      <c r="C44" s="42"/>
      <c r="D44" s="42"/>
      <c r="E44" s="42"/>
      <c r="F44" s="43"/>
      <c r="G44" s="41" t="s">
        <v>4</v>
      </c>
      <c r="H44" s="42"/>
      <c r="I44" s="42"/>
      <c r="J44" s="42"/>
      <c r="K44" s="42"/>
      <c r="L44" s="42"/>
      <c r="M44" s="43"/>
      <c r="N44" s="196"/>
      <c r="O44" s="197"/>
      <c r="P44" s="197"/>
      <c r="Q44" s="305"/>
      <c r="R44" s="299"/>
      <c r="S44" s="300"/>
      <c r="T44" s="303"/>
      <c r="U44" s="299"/>
      <c r="V44" s="307"/>
      <c r="W44" s="339"/>
      <c r="X44" s="339"/>
      <c r="Y44" s="344"/>
      <c r="Z44" s="338"/>
      <c r="AA44" s="339"/>
      <c r="AB44" s="339"/>
      <c r="AC44" s="346"/>
      <c r="AD44" s="339"/>
      <c r="AE44" s="344"/>
      <c r="AF44" s="338"/>
      <c r="AG44" s="339"/>
      <c r="AH44" s="340"/>
      <c r="AI44" s="339"/>
      <c r="AJ44" s="339"/>
      <c r="AK44" s="344"/>
      <c r="AL44" s="338"/>
      <c r="AM44" s="339"/>
      <c r="AN44" s="339"/>
      <c r="AO44" s="346"/>
      <c r="AP44" s="339"/>
      <c r="AQ44" s="344"/>
      <c r="AR44" s="338"/>
      <c r="AS44" s="339"/>
      <c r="AT44" s="340"/>
      <c r="AU44" s="197"/>
      <c r="AV44" s="197"/>
      <c r="AW44" s="294"/>
      <c r="AX44" s="296"/>
      <c r="AY44" s="197"/>
      <c r="AZ44" s="197"/>
      <c r="BA44" s="196"/>
      <c r="BB44" s="197"/>
      <c r="BC44" s="294"/>
      <c r="BD44" s="296"/>
      <c r="BE44" s="197"/>
      <c r="BF44" s="298"/>
      <c r="BG44" s="197"/>
      <c r="BH44" s="197"/>
      <c r="BI44" s="298"/>
      <c r="BJ44" s="348">
        <v>8</v>
      </c>
      <c r="BK44" s="349"/>
      <c r="BL44" s="349"/>
      <c r="BM44" s="350"/>
      <c r="BO44" s="141">
        <v>10</v>
      </c>
      <c r="BP44" s="121"/>
      <c r="BQ44" s="144"/>
      <c r="BR44" s="144"/>
      <c r="BS44" s="144"/>
      <c r="BT44" s="144"/>
      <c r="BU44" s="144"/>
      <c r="BV44" s="144"/>
      <c r="BW44" s="144"/>
      <c r="BX44" s="144"/>
      <c r="BY44" s="144"/>
      <c r="BZ44" s="144"/>
      <c r="CA44" s="144"/>
      <c r="CB44" s="144"/>
      <c r="CC44" s="144"/>
      <c r="CD44" s="144"/>
      <c r="CE44" s="144"/>
      <c r="CF44" s="144"/>
      <c r="CG44" s="144"/>
      <c r="CH44" s="144"/>
      <c r="CI44" s="144"/>
      <c r="CJ44" s="144"/>
      <c r="CK44" s="160"/>
    </row>
    <row r="45" spans="2:95" ht="10.5" customHeight="1" x14ac:dyDescent="0.15">
      <c r="B45" s="65"/>
      <c r="C45" s="42"/>
      <c r="D45" s="42"/>
      <c r="E45" s="42"/>
      <c r="F45" s="43"/>
      <c r="G45" s="174"/>
      <c r="H45" s="175"/>
      <c r="I45" s="175"/>
      <c r="J45" s="175"/>
      <c r="K45" s="175"/>
      <c r="L45" s="175"/>
      <c r="M45" s="310"/>
      <c r="N45" s="174"/>
      <c r="O45" s="175"/>
      <c r="P45" s="175"/>
      <c r="Q45" s="322"/>
      <c r="R45" s="319"/>
      <c r="S45" s="320"/>
      <c r="T45" s="321"/>
      <c r="U45" s="319"/>
      <c r="V45" s="323"/>
      <c r="W45" s="355"/>
      <c r="X45" s="355"/>
      <c r="Y45" s="357"/>
      <c r="Z45" s="354"/>
      <c r="AA45" s="355"/>
      <c r="AB45" s="355"/>
      <c r="AC45" s="358"/>
      <c r="AD45" s="355"/>
      <c r="AE45" s="357"/>
      <c r="AF45" s="354"/>
      <c r="AG45" s="355"/>
      <c r="AH45" s="356"/>
      <c r="AI45" s="355"/>
      <c r="AJ45" s="355"/>
      <c r="AK45" s="357"/>
      <c r="AL45" s="354"/>
      <c r="AM45" s="355"/>
      <c r="AN45" s="355"/>
      <c r="AO45" s="358"/>
      <c r="AP45" s="355"/>
      <c r="AQ45" s="357"/>
      <c r="AR45" s="354"/>
      <c r="AS45" s="355"/>
      <c r="AT45" s="356"/>
      <c r="AU45" s="175"/>
      <c r="AV45" s="175"/>
      <c r="AW45" s="318"/>
      <c r="AX45" s="309"/>
      <c r="AY45" s="175"/>
      <c r="AZ45" s="175"/>
      <c r="BA45" s="174"/>
      <c r="BB45" s="175"/>
      <c r="BC45" s="318"/>
      <c r="BD45" s="309"/>
      <c r="BE45" s="175"/>
      <c r="BF45" s="310"/>
      <c r="BG45" s="175"/>
      <c r="BH45" s="175"/>
      <c r="BI45" s="310"/>
      <c r="BJ45" s="351"/>
      <c r="BK45" s="352"/>
      <c r="BL45" s="352"/>
      <c r="BM45" s="353"/>
      <c r="BO45" s="141"/>
      <c r="BP45" s="121"/>
      <c r="BQ45" s="144"/>
      <c r="BR45" s="144"/>
      <c r="BS45" s="144"/>
      <c r="BT45" s="144"/>
      <c r="BU45" s="144"/>
      <c r="BV45" s="144"/>
      <c r="BW45" s="144"/>
      <c r="BX45" s="144"/>
      <c r="BY45" s="144"/>
      <c r="BZ45" s="144"/>
      <c r="CA45" s="144"/>
      <c r="CB45" s="144"/>
      <c r="CC45" s="144"/>
      <c r="CD45" s="144"/>
      <c r="CE45" s="144"/>
      <c r="CF45" s="144"/>
      <c r="CG45" s="144"/>
      <c r="CH45" s="144"/>
      <c r="CI45" s="144"/>
      <c r="CJ45" s="144"/>
      <c r="CK45" s="160"/>
    </row>
    <row r="46" spans="2:95" ht="10.5" customHeight="1" x14ac:dyDescent="0.15">
      <c r="B46" s="65"/>
      <c r="C46" s="42"/>
      <c r="D46" s="42"/>
      <c r="E46" s="42"/>
      <c r="F46" s="43"/>
      <c r="G46" s="41" t="s">
        <v>18</v>
      </c>
      <c r="H46" s="42"/>
      <c r="I46" s="42"/>
      <c r="J46" s="42"/>
      <c r="K46" s="42"/>
      <c r="L46" s="42"/>
      <c r="M46" s="43"/>
      <c r="N46" s="196"/>
      <c r="O46" s="197"/>
      <c r="P46" s="197"/>
      <c r="Q46" s="305"/>
      <c r="R46" s="299"/>
      <c r="S46" s="300"/>
      <c r="T46" s="303"/>
      <c r="U46" s="299"/>
      <c r="V46" s="307"/>
      <c r="W46" s="339"/>
      <c r="X46" s="339"/>
      <c r="Y46" s="344"/>
      <c r="Z46" s="338"/>
      <c r="AA46" s="339"/>
      <c r="AB46" s="339"/>
      <c r="AC46" s="346"/>
      <c r="AD46" s="339"/>
      <c r="AE46" s="344"/>
      <c r="AF46" s="338"/>
      <c r="AG46" s="339"/>
      <c r="AH46" s="340"/>
      <c r="AI46" s="339"/>
      <c r="AJ46" s="339"/>
      <c r="AK46" s="344"/>
      <c r="AL46" s="338"/>
      <c r="AM46" s="339"/>
      <c r="AN46" s="339"/>
      <c r="AO46" s="346"/>
      <c r="AP46" s="339"/>
      <c r="AQ46" s="344"/>
      <c r="AR46" s="338"/>
      <c r="AS46" s="339"/>
      <c r="AT46" s="340"/>
      <c r="AU46" s="197"/>
      <c r="AV46" s="197"/>
      <c r="AW46" s="294"/>
      <c r="AX46" s="296"/>
      <c r="AY46" s="197"/>
      <c r="AZ46" s="197"/>
      <c r="BA46" s="196"/>
      <c r="BB46" s="197"/>
      <c r="BC46" s="294"/>
      <c r="BD46" s="296"/>
      <c r="BE46" s="197"/>
      <c r="BF46" s="298"/>
      <c r="BG46" s="42"/>
      <c r="BH46" s="42"/>
      <c r="BI46" s="43"/>
      <c r="BJ46" s="348">
        <v>8</v>
      </c>
      <c r="BK46" s="349"/>
      <c r="BL46" s="349"/>
      <c r="BM46" s="350"/>
      <c r="BO46" s="141"/>
      <c r="BP46" s="121"/>
      <c r="BQ46" s="144"/>
      <c r="BR46" s="144"/>
      <c r="BS46" s="144"/>
      <c r="BT46" s="144"/>
      <c r="BU46" s="144"/>
      <c r="BV46" s="144"/>
      <c r="BW46" s="144"/>
      <c r="BX46" s="144"/>
      <c r="BY46" s="144"/>
      <c r="BZ46" s="144"/>
      <c r="CA46" s="144"/>
      <c r="CB46" s="144"/>
      <c r="CC46" s="144"/>
      <c r="CD46" s="144"/>
      <c r="CE46" s="144"/>
      <c r="CF46" s="144"/>
      <c r="CG46" s="144"/>
      <c r="CH46" s="144"/>
      <c r="CI46" s="144"/>
      <c r="CJ46" s="144"/>
      <c r="CK46" s="160"/>
    </row>
    <row r="47" spans="2:95" ht="10.5" customHeight="1" x14ac:dyDescent="0.15">
      <c r="B47" s="65"/>
      <c r="C47" s="42"/>
      <c r="D47" s="42"/>
      <c r="E47" s="42"/>
      <c r="F47" s="43"/>
      <c r="G47" s="174"/>
      <c r="H47" s="175"/>
      <c r="I47" s="175"/>
      <c r="J47" s="175"/>
      <c r="K47" s="175"/>
      <c r="L47" s="175"/>
      <c r="M47" s="310"/>
      <c r="N47" s="174"/>
      <c r="O47" s="175"/>
      <c r="P47" s="175"/>
      <c r="Q47" s="322"/>
      <c r="R47" s="319"/>
      <c r="S47" s="320"/>
      <c r="T47" s="321"/>
      <c r="U47" s="319"/>
      <c r="V47" s="323"/>
      <c r="W47" s="355"/>
      <c r="X47" s="355"/>
      <c r="Y47" s="357"/>
      <c r="Z47" s="354"/>
      <c r="AA47" s="355"/>
      <c r="AB47" s="355"/>
      <c r="AC47" s="358"/>
      <c r="AD47" s="355"/>
      <c r="AE47" s="357"/>
      <c r="AF47" s="354"/>
      <c r="AG47" s="355"/>
      <c r="AH47" s="356"/>
      <c r="AI47" s="355"/>
      <c r="AJ47" s="355"/>
      <c r="AK47" s="357"/>
      <c r="AL47" s="354"/>
      <c r="AM47" s="355"/>
      <c r="AN47" s="355"/>
      <c r="AO47" s="358"/>
      <c r="AP47" s="355"/>
      <c r="AQ47" s="357"/>
      <c r="AR47" s="354"/>
      <c r="AS47" s="355"/>
      <c r="AT47" s="356"/>
      <c r="AU47" s="175"/>
      <c r="AV47" s="175"/>
      <c r="AW47" s="318"/>
      <c r="AX47" s="309"/>
      <c r="AY47" s="175"/>
      <c r="AZ47" s="175"/>
      <c r="BA47" s="174"/>
      <c r="BB47" s="175"/>
      <c r="BC47" s="318"/>
      <c r="BD47" s="309"/>
      <c r="BE47" s="175"/>
      <c r="BF47" s="310"/>
      <c r="BG47" s="42"/>
      <c r="BH47" s="42"/>
      <c r="BI47" s="43"/>
      <c r="BJ47" s="351"/>
      <c r="BK47" s="352"/>
      <c r="BL47" s="352"/>
      <c r="BM47" s="353"/>
      <c r="BO47" s="313"/>
      <c r="BP47" s="314"/>
      <c r="BQ47" s="121" t="s">
        <v>30</v>
      </c>
      <c r="BR47" s="121"/>
      <c r="BS47" s="121"/>
      <c r="BT47" s="121"/>
      <c r="BU47" s="121"/>
      <c r="BV47" s="121"/>
      <c r="BW47" s="121"/>
      <c r="BX47" s="121"/>
      <c r="BY47" s="121"/>
      <c r="BZ47" s="121"/>
      <c r="CA47" s="121"/>
      <c r="CB47" s="121"/>
      <c r="CC47" s="121"/>
      <c r="CD47" s="121"/>
      <c r="CE47" s="121"/>
      <c r="CF47" s="127">
        <f>SUM(CF17:CK46)</f>
        <v>40</v>
      </c>
      <c r="CG47" s="128"/>
      <c r="CH47" s="128"/>
      <c r="CI47" s="128"/>
      <c r="CJ47" s="128"/>
      <c r="CK47" s="151"/>
    </row>
    <row r="48" spans="2:95" ht="10.5" customHeight="1" x14ac:dyDescent="0.15">
      <c r="B48" s="65"/>
      <c r="C48" s="42"/>
      <c r="D48" s="42"/>
      <c r="E48" s="42"/>
      <c r="F48" s="43"/>
      <c r="G48" s="41" t="s">
        <v>19</v>
      </c>
      <c r="H48" s="42"/>
      <c r="I48" s="42"/>
      <c r="J48" s="42"/>
      <c r="K48" s="42"/>
      <c r="L48" s="42"/>
      <c r="M48" s="43"/>
      <c r="N48" s="196"/>
      <c r="O48" s="197"/>
      <c r="P48" s="197"/>
      <c r="Q48" s="305"/>
      <c r="R48" s="299"/>
      <c r="S48" s="300"/>
      <c r="T48" s="303"/>
      <c r="U48" s="299"/>
      <c r="V48" s="307"/>
      <c r="W48" s="339"/>
      <c r="X48" s="339"/>
      <c r="Y48" s="344"/>
      <c r="Z48" s="338"/>
      <c r="AA48" s="339"/>
      <c r="AB48" s="339"/>
      <c r="AC48" s="346"/>
      <c r="AD48" s="339"/>
      <c r="AE48" s="344"/>
      <c r="AF48" s="338"/>
      <c r="AG48" s="339"/>
      <c r="AH48" s="340"/>
      <c r="AI48" s="339"/>
      <c r="AJ48" s="339"/>
      <c r="AK48" s="344"/>
      <c r="AL48" s="338"/>
      <c r="AM48" s="339"/>
      <c r="AN48" s="339"/>
      <c r="AO48" s="346"/>
      <c r="AP48" s="339"/>
      <c r="AQ48" s="344"/>
      <c r="AR48" s="338"/>
      <c r="AS48" s="339"/>
      <c r="AT48" s="340"/>
      <c r="AU48" s="339"/>
      <c r="AV48" s="339"/>
      <c r="AW48" s="344"/>
      <c r="AX48" s="338"/>
      <c r="AY48" s="339"/>
      <c r="AZ48" s="339"/>
      <c r="BA48" s="196"/>
      <c r="BB48" s="197"/>
      <c r="BC48" s="294"/>
      <c r="BD48" s="296"/>
      <c r="BE48" s="197"/>
      <c r="BF48" s="298"/>
      <c r="BG48" s="197"/>
      <c r="BH48" s="197"/>
      <c r="BI48" s="298"/>
      <c r="BJ48" s="348">
        <v>10</v>
      </c>
      <c r="BK48" s="349"/>
      <c r="BL48" s="349"/>
      <c r="BM48" s="350"/>
      <c r="BO48" s="313"/>
      <c r="BP48" s="314"/>
      <c r="BQ48" s="121"/>
      <c r="BR48" s="121"/>
      <c r="BS48" s="121"/>
      <c r="BT48" s="121"/>
      <c r="BU48" s="121"/>
      <c r="BV48" s="121"/>
      <c r="BW48" s="121"/>
      <c r="BX48" s="121"/>
      <c r="BY48" s="121"/>
      <c r="BZ48" s="121"/>
      <c r="CA48" s="121"/>
      <c r="CB48" s="121"/>
      <c r="CC48" s="121"/>
      <c r="CD48" s="121"/>
      <c r="CE48" s="121"/>
      <c r="CF48" s="130"/>
      <c r="CG48" s="131"/>
      <c r="CH48" s="131"/>
      <c r="CI48" s="131"/>
      <c r="CJ48" s="131"/>
      <c r="CK48" s="152"/>
    </row>
    <row r="49" spans="2:89" ht="10.5" customHeight="1" x14ac:dyDescent="0.15">
      <c r="B49" s="67"/>
      <c r="C49" s="45"/>
      <c r="D49" s="45"/>
      <c r="E49" s="45"/>
      <c r="F49" s="46"/>
      <c r="G49" s="41"/>
      <c r="H49" s="42"/>
      <c r="I49" s="42"/>
      <c r="J49" s="42"/>
      <c r="K49" s="42"/>
      <c r="L49" s="42"/>
      <c r="M49" s="43"/>
      <c r="N49" s="44"/>
      <c r="O49" s="45"/>
      <c r="P49" s="45"/>
      <c r="Q49" s="335"/>
      <c r="R49" s="334"/>
      <c r="S49" s="336"/>
      <c r="T49" s="333"/>
      <c r="U49" s="334"/>
      <c r="V49" s="337"/>
      <c r="W49" s="342"/>
      <c r="X49" s="342"/>
      <c r="Y49" s="345"/>
      <c r="Z49" s="341"/>
      <c r="AA49" s="342"/>
      <c r="AB49" s="342"/>
      <c r="AC49" s="347"/>
      <c r="AD49" s="342"/>
      <c r="AE49" s="345"/>
      <c r="AF49" s="341"/>
      <c r="AG49" s="342"/>
      <c r="AH49" s="343"/>
      <c r="AI49" s="342"/>
      <c r="AJ49" s="342"/>
      <c r="AK49" s="345"/>
      <c r="AL49" s="341"/>
      <c r="AM49" s="342"/>
      <c r="AN49" s="342"/>
      <c r="AO49" s="347"/>
      <c r="AP49" s="342"/>
      <c r="AQ49" s="345"/>
      <c r="AR49" s="341"/>
      <c r="AS49" s="342"/>
      <c r="AT49" s="343"/>
      <c r="AU49" s="342"/>
      <c r="AV49" s="342"/>
      <c r="AW49" s="345"/>
      <c r="AX49" s="341"/>
      <c r="AY49" s="342"/>
      <c r="AZ49" s="342"/>
      <c r="BA49" s="44"/>
      <c r="BB49" s="45"/>
      <c r="BC49" s="332"/>
      <c r="BD49" s="331"/>
      <c r="BE49" s="45"/>
      <c r="BF49" s="46"/>
      <c r="BG49" s="45"/>
      <c r="BH49" s="45"/>
      <c r="BI49" s="46"/>
      <c r="BJ49" s="264"/>
      <c r="BK49" s="248"/>
      <c r="BL49" s="248"/>
      <c r="BM49" s="267"/>
      <c r="BO49" s="313"/>
      <c r="BP49" s="314"/>
      <c r="BQ49" s="121"/>
      <c r="BR49" s="121"/>
      <c r="BS49" s="121"/>
      <c r="BT49" s="121"/>
      <c r="BU49" s="121"/>
      <c r="BV49" s="121"/>
      <c r="BW49" s="121"/>
      <c r="BX49" s="121"/>
      <c r="BY49" s="121"/>
      <c r="BZ49" s="121"/>
      <c r="CA49" s="121"/>
      <c r="CB49" s="121"/>
      <c r="CC49" s="121"/>
      <c r="CD49" s="121"/>
      <c r="CE49" s="121"/>
      <c r="CF49" s="130"/>
      <c r="CG49" s="131"/>
      <c r="CH49" s="131"/>
      <c r="CI49" s="131"/>
      <c r="CJ49" s="131"/>
      <c r="CK49" s="152"/>
    </row>
    <row r="50" spans="2:89" ht="10.5" customHeight="1" thickBot="1" x14ac:dyDescent="0.2">
      <c r="B50" s="173" t="s">
        <v>22</v>
      </c>
      <c r="C50" s="39"/>
      <c r="D50" s="39"/>
      <c r="E50" s="39"/>
      <c r="F50" s="40"/>
      <c r="G50" s="38" t="s">
        <v>17</v>
      </c>
      <c r="H50" s="39"/>
      <c r="I50" s="39"/>
      <c r="J50" s="39"/>
      <c r="K50" s="39"/>
      <c r="L50" s="39"/>
      <c r="M50" s="40"/>
      <c r="N50" s="38"/>
      <c r="O50" s="39"/>
      <c r="P50" s="39"/>
      <c r="Q50" s="330"/>
      <c r="R50" s="326"/>
      <c r="S50" s="329"/>
      <c r="T50" s="325"/>
      <c r="U50" s="326"/>
      <c r="V50" s="327"/>
      <c r="W50" s="360"/>
      <c r="X50" s="360"/>
      <c r="Y50" s="362"/>
      <c r="Z50" s="359"/>
      <c r="AA50" s="360"/>
      <c r="AB50" s="360"/>
      <c r="AC50" s="363"/>
      <c r="AD50" s="360"/>
      <c r="AE50" s="362"/>
      <c r="AF50" s="359"/>
      <c r="AG50" s="360"/>
      <c r="AH50" s="361"/>
      <c r="AI50" s="360"/>
      <c r="AJ50" s="360"/>
      <c r="AK50" s="362"/>
      <c r="AL50" s="359"/>
      <c r="AM50" s="360"/>
      <c r="AN50" s="360"/>
      <c r="AO50" s="363"/>
      <c r="AP50" s="360"/>
      <c r="AQ50" s="362"/>
      <c r="AR50" s="359"/>
      <c r="AS50" s="360"/>
      <c r="AT50" s="361"/>
      <c r="AU50" s="360"/>
      <c r="AV50" s="360"/>
      <c r="AW50" s="362"/>
      <c r="AX50" s="359"/>
      <c r="AY50" s="360"/>
      <c r="AZ50" s="360"/>
      <c r="BA50" s="38"/>
      <c r="BB50" s="39"/>
      <c r="BC50" s="328"/>
      <c r="BD50" s="324"/>
      <c r="BE50" s="39"/>
      <c r="BF50" s="40"/>
      <c r="BG50" s="39"/>
      <c r="BH50" s="39"/>
      <c r="BI50" s="40"/>
      <c r="BJ50" s="364">
        <v>10</v>
      </c>
      <c r="BK50" s="244"/>
      <c r="BL50" s="244"/>
      <c r="BM50" s="365"/>
      <c r="BO50" s="315"/>
      <c r="BP50" s="316"/>
      <c r="BQ50" s="136"/>
      <c r="BR50" s="136"/>
      <c r="BS50" s="136"/>
      <c r="BT50" s="136"/>
      <c r="BU50" s="136"/>
      <c r="BV50" s="136"/>
      <c r="BW50" s="136"/>
      <c r="BX50" s="136"/>
      <c r="BY50" s="136"/>
      <c r="BZ50" s="136"/>
      <c r="CA50" s="136"/>
      <c r="CB50" s="136"/>
      <c r="CC50" s="136"/>
      <c r="CD50" s="136"/>
      <c r="CE50" s="136"/>
      <c r="CF50" s="133"/>
      <c r="CG50" s="134"/>
      <c r="CH50" s="134"/>
      <c r="CI50" s="134"/>
      <c r="CJ50" s="134"/>
      <c r="CK50" s="153"/>
    </row>
    <row r="51" spans="2:89" ht="10.5" customHeight="1" x14ac:dyDescent="0.15">
      <c r="B51" s="65"/>
      <c r="C51" s="42"/>
      <c r="D51" s="42"/>
      <c r="E51" s="42"/>
      <c r="F51" s="43"/>
      <c r="G51" s="174"/>
      <c r="H51" s="175"/>
      <c r="I51" s="175"/>
      <c r="J51" s="175"/>
      <c r="K51" s="175"/>
      <c r="L51" s="175"/>
      <c r="M51" s="310"/>
      <c r="N51" s="174"/>
      <c r="O51" s="175"/>
      <c r="P51" s="175"/>
      <c r="Q51" s="322"/>
      <c r="R51" s="319"/>
      <c r="S51" s="320"/>
      <c r="T51" s="321"/>
      <c r="U51" s="319"/>
      <c r="V51" s="323"/>
      <c r="W51" s="355"/>
      <c r="X51" s="355"/>
      <c r="Y51" s="357"/>
      <c r="Z51" s="354"/>
      <c r="AA51" s="355"/>
      <c r="AB51" s="355"/>
      <c r="AC51" s="358"/>
      <c r="AD51" s="355"/>
      <c r="AE51" s="357"/>
      <c r="AF51" s="354"/>
      <c r="AG51" s="355"/>
      <c r="AH51" s="356"/>
      <c r="AI51" s="355"/>
      <c r="AJ51" s="355"/>
      <c r="AK51" s="357"/>
      <c r="AL51" s="354"/>
      <c r="AM51" s="355"/>
      <c r="AN51" s="355"/>
      <c r="AO51" s="358"/>
      <c r="AP51" s="355"/>
      <c r="AQ51" s="357"/>
      <c r="AR51" s="354"/>
      <c r="AS51" s="355"/>
      <c r="AT51" s="356"/>
      <c r="AU51" s="355"/>
      <c r="AV51" s="355"/>
      <c r="AW51" s="357"/>
      <c r="AX51" s="354"/>
      <c r="AY51" s="355"/>
      <c r="AZ51" s="355"/>
      <c r="BA51" s="174"/>
      <c r="BB51" s="175"/>
      <c r="BC51" s="318"/>
      <c r="BD51" s="309"/>
      <c r="BE51" s="175"/>
      <c r="BF51" s="310"/>
      <c r="BG51" s="175"/>
      <c r="BH51" s="175"/>
      <c r="BI51" s="310"/>
      <c r="BJ51" s="351"/>
      <c r="BK51" s="352"/>
      <c r="BL51" s="352"/>
      <c r="BM51" s="353"/>
    </row>
    <row r="52" spans="2:89" ht="10.5" customHeight="1" x14ac:dyDescent="0.15">
      <c r="B52" s="65"/>
      <c r="C52" s="42"/>
      <c r="D52" s="42"/>
      <c r="E52" s="42"/>
      <c r="F52" s="43"/>
      <c r="G52" s="41" t="s">
        <v>3</v>
      </c>
      <c r="H52" s="42"/>
      <c r="I52" s="42"/>
      <c r="J52" s="42"/>
      <c r="K52" s="42"/>
      <c r="L52" s="42"/>
      <c r="M52" s="43"/>
      <c r="N52" s="196"/>
      <c r="O52" s="197"/>
      <c r="P52" s="197"/>
      <c r="Q52" s="305"/>
      <c r="R52" s="299"/>
      <c r="S52" s="300"/>
      <c r="T52" s="303"/>
      <c r="U52" s="299"/>
      <c r="V52" s="307"/>
      <c r="W52" s="339"/>
      <c r="X52" s="339"/>
      <c r="Y52" s="344"/>
      <c r="Z52" s="338"/>
      <c r="AA52" s="339"/>
      <c r="AB52" s="339"/>
      <c r="AC52" s="346"/>
      <c r="AD52" s="339"/>
      <c r="AE52" s="344"/>
      <c r="AF52" s="338"/>
      <c r="AG52" s="339"/>
      <c r="AH52" s="340"/>
      <c r="AI52" s="339"/>
      <c r="AJ52" s="339"/>
      <c r="AK52" s="344"/>
      <c r="AL52" s="338"/>
      <c r="AM52" s="339"/>
      <c r="AN52" s="339"/>
      <c r="AO52" s="346"/>
      <c r="AP52" s="339"/>
      <c r="AQ52" s="344"/>
      <c r="AR52" s="338"/>
      <c r="AS52" s="339"/>
      <c r="AT52" s="340"/>
      <c r="AU52" s="339"/>
      <c r="AV52" s="339"/>
      <c r="AW52" s="344"/>
      <c r="AX52" s="338"/>
      <c r="AY52" s="339"/>
      <c r="AZ52" s="339"/>
      <c r="BA52" s="196"/>
      <c r="BB52" s="197"/>
      <c r="BC52" s="294"/>
      <c r="BD52" s="296"/>
      <c r="BE52" s="197"/>
      <c r="BF52" s="298"/>
      <c r="BG52" s="42"/>
      <c r="BH52" s="42"/>
      <c r="BI52" s="43"/>
      <c r="BJ52" s="348">
        <v>10</v>
      </c>
      <c r="BK52" s="349"/>
      <c r="BL52" s="349"/>
      <c r="BM52" s="350"/>
    </row>
    <row r="53" spans="2:89" ht="10.5" customHeight="1" thickBot="1" x14ac:dyDescent="0.2">
      <c r="B53" s="65"/>
      <c r="C53" s="42"/>
      <c r="D53" s="42"/>
      <c r="E53" s="42"/>
      <c r="F53" s="43"/>
      <c r="G53" s="174"/>
      <c r="H53" s="175"/>
      <c r="I53" s="175"/>
      <c r="J53" s="175"/>
      <c r="K53" s="175"/>
      <c r="L53" s="175"/>
      <c r="M53" s="310"/>
      <c r="N53" s="174"/>
      <c r="O53" s="175"/>
      <c r="P53" s="175"/>
      <c r="Q53" s="322"/>
      <c r="R53" s="319"/>
      <c r="S53" s="320"/>
      <c r="T53" s="321"/>
      <c r="U53" s="319"/>
      <c r="V53" s="323"/>
      <c r="W53" s="355"/>
      <c r="X53" s="355"/>
      <c r="Y53" s="357"/>
      <c r="Z53" s="354"/>
      <c r="AA53" s="355"/>
      <c r="AB53" s="355"/>
      <c r="AC53" s="358"/>
      <c r="AD53" s="355"/>
      <c r="AE53" s="357"/>
      <c r="AF53" s="354"/>
      <c r="AG53" s="355"/>
      <c r="AH53" s="356"/>
      <c r="AI53" s="355"/>
      <c r="AJ53" s="355"/>
      <c r="AK53" s="357"/>
      <c r="AL53" s="354"/>
      <c r="AM53" s="355"/>
      <c r="AN53" s="355"/>
      <c r="AO53" s="358"/>
      <c r="AP53" s="355"/>
      <c r="AQ53" s="357"/>
      <c r="AR53" s="354"/>
      <c r="AS53" s="355"/>
      <c r="AT53" s="356"/>
      <c r="AU53" s="355"/>
      <c r="AV53" s="355"/>
      <c r="AW53" s="357"/>
      <c r="AX53" s="354"/>
      <c r="AY53" s="355"/>
      <c r="AZ53" s="355"/>
      <c r="BA53" s="174"/>
      <c r="BB53" s="175"/>
      <c r="BC53" s="318"/>
      <c r="BD53" s="309"/>
      <c r="BE53" s="175"/>
      <c r="BF53" s="310"/>
      <c r="BG53" s="42"/>
      <c r="BH53" s="42"/>
      <c r="BI53" s="43"/>
      <c r="BJ53" s="351"/>
      <c r="BK53" s="352"/>
      <c r="BL53" s="352"/>
      <c r="BM53" s="353"/>
    </row>
    <row r="54" spans="2:89" ht="10.5" customHeight="1" x14ac:dyDescent="0.15">
      <c r="B54" s="65"/>
      <c r="C54" s="42"/>
      <c r="D54" s="42"/>
      <c r="E54" s="42"/>
      <c r="F54" s="43"/>
      <c r="G54" s="41" t="s">
        <v>4</v>
      </c>
      <c r="H54" s="42"/>
      <c r="I54" s="42"/>
      <c r="J54" s="42"/>
      <c r="K54" s="42"/>
      <c r="L54" s="42"/>
      <c r="M54" s="43"/>
      <c r="N54" s="196"/>
      <c r="O54" s="197"/>
      <c r="P54" s="197"/>
      <c r="Q54" s="305"/>
      <c r="R54" s="299"/>
      <c r="S54" s="300"/>
      <c r="T54" s="303"/>
      <c r="U54" s="299"/>
      <c r="V54" s="307"/>
      <c r="W54" s="339"/>
      <c r="X54" s="339"/>
      <c r="Y54" s="344"/>
      <c r="Z54" s="338"/>
      <c r="AA54" s="339"/>
      <c r="AB54" s="339"/>
      <c r="AC54" s="346"/>
      <c r="AD54" s="339"/>
      <c r="AE54" s="344"/>
      <c r="AF54" s="338"/>
      <c r="AG54" s="339"/>
      <c r="AH54" s="340"/>
      <c r="AI54" s="299"/>
      <c r="AJ54" s="299"/>
      <c r="AK54" s="300"/>
      <c r="AL54" s="303"/>
      <c r="AM54" s="299"/>
      <c r="AN54" s="299"/>
      <c r="AO54" s="305"/>
      <c r="AP54" s="299"/>
      <c r="AQ54" s="300"/>
      <c r="AR54" s="303"/>
      <c r="AS54" s="299"/>
      <c r="AT54" s="307"/>
      <c r="AU54" s="197"/>
      <c r="AV54" s="197"/>
      <c r="AW54" s="294"/>
      <c r="AX54" s="296"/>
      <c r="AY54" s="197"/>
      <c r="AZ54" s="197"/>
      <c r="BA54" s="196"/>
      <c r="BB54" s="197"/>
      <c r="BC54" s="294"/>
      <c r="BD54" s="296"/>
      <c r="BE54" s="197"/>
      <c r="BF54" s="298"/>
      <c r="BG54" s="197"/>
      <c r="BH54" s="197"/>
      <c r="BI54" s="298"/>
      <c r="BJ54" s="348">
        <v>4</v>
      </c>
      <c r="BK54" s="349"/>
      <c r="BL54" s="349"/>
      <c r="BM54" s="350"/>
      <c r="BO54" s="140" t="s">
        <v>16</v>
      </c>
      <c r="BP54" s="119"/>
      <c r="BQ54" s="119"/>
      <c r="BR54" s="119"/>
      <c r="BS54" s="119"/>
      <c r="BT54" s="119"/>
      <c r="BU54" s="119"/>
      <c r="BV54" s="119"/>
      <c r="BW54" s="119"/>
      <c r="BX54" s="119"/>
      <c r="BY54" s="119"/>
      <c r="BZ54" s="119"/>
      <c r="CA54" s="119"/>
      <c r="CB54" s="119"/>
      <c r="CC54" s="119"/>
      <c r="CD54" s="119"/>
      <c r="CE54" s="119"/>
      <c r="CF54" s="111" t="s">
        <v>29</v>
      </c>
      <c r="CG54" s="85"/>
      <c r="CH54" s="85"/>
      <c r="CI54" s="85"/>
      <c r="CJ54" s="85"/>
      <c r="CK54" s="112"/>
    </row>
    <row r="55" spans="2:89" ht="10.5" customHeight="1" x14ac:dyDescent="0.15">
      <c r="B55" s="65"/>
      <c r="C55" s="42"/>
      <c r="D55" s="42"/>
      <c r="E55" s="42"/>
      <c r="F55" s="43"/>
      <c r="G55" s="174"/>
      <c r="H55" s="175"/>
      <c r="I55" s="175"/>
      <c r="J55" s="175"/>
      <c r="K55" s="175"/>
      <c r="L55" s="175"/>
      <c r="M55" s="310"/>
      <c r="N55" s="174"/>
      <c r="O55" s="175"/>
      <c r="P55" s="175"/>
      <c r="Q55" s="322"/>
      <c r="R55" s="319"/>
      <c r="S55" s="320"/>
      <c r="T55" s="321"/>
      <c r="U55" s="319"/>
      <c r="V55" s="323"/>
      <c r="W55" s="355"/>
      <c r="X55" s="355"/>
      <c r="Y55" s="357"/>
      <c r="Z55" s="354"/>
      <c r="AA55" s="355"/>
      <c r="AB55" s="355"/>
      <c r="AC55" s="358"/>
      <c r="AD55" s="355"/>
      <c r="AE55" s="357"/>
      <c r="AF55" s="354"/>
      <c r="AG55" s="355"/>
      <c r="AH55" s="356"/>
      <c r="AI55" s="319"/>
      <c r="AJ55" s="319"/>
      <c r="AK55" s="320"/>
      <c r="AL55" s="321"/>
      <c r="AM55" s="319"/>
      <c r="AN55" s="319"/>
      <c r="AO55" s="322"/>
      <c r="AP55" s="319"/>
      <c r="AQ55" s="320"/>
      <c r="AR55" s="321"/>
      <c r="AS55" s="319"/>
      <c r="AT55" s="323"/>
      <c r="AU55" s="175"/>
      <c r="AV55" s="175"/>
      <c r="AW55" s="318"/>
      <c r="AX55" s="309"/>
      <c r="AY55" s="175"/>
      <c r="AZ55" s="175"/>
      <c r="BA55" s="174"/>
      <c r="BB55" s="175"/>
      <c r="BC55" s="318"/>
      <c r="BD55" s="309"/>
      <c r="BE55" s="175"/>
      <c r="BF55" s="310"/>
      <c r="BG55" s="175"/>
      <c r="BH55" s="175"/>
      <c r="BI55" s="310"/>
      <c r="BJ55" s="351"/>
      <c r="BK55" s="352"/>
      <c r="BL55" s="352"/>
      <c r="BM55" s="353"/>
      <c r="BO55" s="141"/>
      <c r="BP55" s="121"/>
      <c r="BQ55" s="121"/>
      <c r="BR55" s="121"/>
      <c r="BS55" s="121"/>
      <c r="BT55" s="121"/>
      <c r="BU55" s="121"/>
      <c r="BV55" s="121"/>
      <c r="BW55" s="121"/>
      <c r="BX55" s="121"/>
      <c r="BY55" s="121"/>
      <c r="BZ55" s="121"/>
      <c r="CA55" s="121"/>
      <c r="CB55" s="121"/>
      <c r="CC55" s="121"/>
      <c r="CD55" s="121"/>
      <c r="CE55" s="121"/>
      <c r="CF55" s="44"/>
      <c r="CG55" s="45"/>
      <c r="CH55" s="45"/>
      <c r="CI55" s="45"/>
      <c r="CJ55" s="45"/>
      <c r="CK55" s="68"/>
    </row>
    <row r="56" spans="2:89" ht="10.5" customHeight="1" x14ac:dyDescent="0.15">
      <c r="B56" s="65"/>
      <c r="C56" s="42"/>
      <c r="D56" s="42"/>
      <c r="E56" s="42"/>
      <c r="F56" s="43"/>
      <c r="G56" s="41" t="s">
        <v>18</v>
      </c>
      <c r="H56" s="42"/>
      <c r="I56" s="42"/>
      <c r="J56" s="42"/>
      <c r="K56" s="42"/>
      <c r="L56" s="42"/>
      <c r="M56" s="43"/>
      <c r="N56" s="196"/>
      <c r="O56" s="197"/>
      <c r="P56" s="197"/>
      <c r="Q56" s="305"/>
      <c r="R56" s="299"/>
      <c r="S56" s="300"/>
      <c r="T56" s="303"/>
      <c r="U56" s="299"/>
      <c r="V56" s="307"/>
      <c r="W56" s="339"/>
      <c r="X56" s="339"/>
      <c r="Y56" s="344"/>
      <c r="Z56" s="338"/>
      <c r="AA56" s="339"/>
      <c r="AB56" s="339"/>
      <c r="AC56" s="346"/>
      <c r="AD56" s="339"/>
      <c r="AE56" s="344"/>
      <c r="AF56" s="338"/>
      <c r="AG56" s="339"/>
      <c r="AH56" s="340"/>
      <c r="AI56" s="299"/>
      <c r="AJ56" s="299"/>
      <c r="AK56" s="300"/>
      <c r="AL56" s="303"/>
      <c r="AM56" s="299"/>
      <c r="AN56" s="299"/>
      <c r="AO56" s="305"/>
      <c r="AP56" s="299"/>
      <c r="AQ56" s="300"/>
      <c r="AR56" s="303"/>
      <c r="AS56" s="299"/>
      <c r="AT56" s="307"/>
      <c r="AU56" s="197"/>
      <c r="AV56" s="197"/>
      <c r="AW56" s="294"/>
      <c r="AX56" s="296"/>
      <c r="AY56" s="197"/>
      <c r="AZ56" s="197"/>
      <c r="BA56" s="196"/>
      <c r="BB56" s="197"/>
      <c r="BC56" s="294"/>
      <c r="BD56" s="296"/>
      <c r="BE56" s="197"/>
      <c r="BF56" s="298"/>
      <c r="BG56" s="42"/>
      <c r="BH56" s="42"/>
      <c r="BI56" s="43"/>
      <c r="BJ56" s="348">
        <v>4</v>
      </c>
      <c r="BK56" s="349"/>
      <c r="BL56" s="349"/>
      <c r="BM56" s="350"/>
      <c r="BO56" s="141">
        <v>1</v>
      </c>
      <c r="BP56" s="121"/>
      <c r="BQ56" s="191" t="s">
        <v>61</v>
      </c>
      <c r="BR56" s="70"/>
      <c r="BS56" s="244" t="s">
        <v>82</v>
      </c>
      <c r="BT56" s="244"/>
      <c r="BU56" s="244"/>
      <c r="BV56" s="244"/>
      <c r="BW56" s="244"/>
      <c r="BX56" s="244"/>
      <c r="BY56" s="244"/>
      <c r="BZ56" s="244"/>
      <c r="CA56" s="244"/>
      <c r="CB56" s="244"/>
      <c r="CC56" s="244"/>
      <c r="CD56" s="244"/>
      <c r="CE56" s="245"/>
      <c r="CF56" s="250">
        <v>40</v>
      </c>
      <c r="CG56" s="250"/>
      <c r="CH56" s="250"/>
      <c r="CI56" s="250"/>
      <c r="CJ56" s="250"/>
      <c r="CK56" s="251"/>
    </row>
    <row r="57" spans="2:89" ht="10.5" customHeight="1" x14ac:dyDescent="0.15">
      <c r="B57" s="65"/>
      <c r="C57" s="42"/>
      <c r="D57" s="42"/>
      <c r="E57" s="42"/>
      <c r="F57" s="43"/>
      <c r="G57" s="174"/>
      <c r="H57" s="175"/>
      <c r="I57" s="175"/>
      <c r="J57" s="175"/>
      <c r="K57" s="175"/>
      <c r="L57" s="175"/>
      <c r="M57" s="310"/>
      <c r="N57" s="174"/>
      <c r="O57" s="175"/>
      <c r="P57" s="175"/>
      <c r="Q57" s="322"/>
      <c r="R57" s="319"/>
      <c r="S57" s="320"/>
      <c r="T57" s="321"/>
      <c r="U57" s="319"/>
      <c r="V57" s="323"/>
      <c r="W57" s="355"/>
      <c r="X57" s="355"/>
      <c r="Y57" s="357"/>
      <c r="Z57" s="354"/>
      <c r="AA57" s="355"/>
      <c r="AB57" s="355"/>
      <c r="AC57" s="358"/>
      <c r="AD57" s="355"/>
      <c r="AE57" s="357"/>
      <c r="AF57" s="354"/>
      <c r="AG57" s="355"/>
      <c r="AH57" s="356"/>
      <c r="AI57" s="319"/>
      <c r="AJ57" s="319"/>
      <c r="AK57" s="320"/>
      <c r="AL57" s="321"/>
      <c r="AM57" s="319"/>
      <c r="AN57" s="319"/>
      <c r="AO57" s="322"/>
      <c r="AP57" s="319"/>
      <c r="AQ57" s="320"/>
      <c r="AR57" s="321"/>
      <c r="AS57" s="319"/>
      <c r="AT57" s="323"/>
      <c r="AU57" s="175"/>
      <c r="AV57" s="175"/>
      <c r="AW57" s="318"/>
      <c r="AX57" s="309"/>
      <c r="AY57" s="175"/>
      <c r="AZ57" s="175"/>
      <c r="BA57" s="174"/>
      <c r="BB57" s="175"/>
      <c r="BC57" s="318"/>
      <c r="BD57" s="309"/>
      <c r="BE57" s="175"/>
      <c r="BF57" s="310"/>
      <c r="BG57" s="42"/>
      <c r="BH57" s="42"/>
      <c r="BI57" s="43"/>
      <c r="BJ57" s="351"/>
      <c r="BK57" s="352"/>
      <c r="BL57" s="352"/>
      <c r="BM57" s="353"/>
      <c r="BO57" s="141"/>
      <c r="BP57" s="121"/>
      <c r="BQ57" s="71"/>
      <c r="BR57" s="72"/>
      <c r="BS57" s="246"/>
      <c r="BT57" s="246"/>
      <c r="BU57" s="246"/>
      <c r="BV57" s="246"/>
      <c r="BW57" s="246"/>
      <c r="BX57" s="246"/>
      <c r="BY57" s="246"/>
      <c r="BZ57" s="246"/>
      <c r="CA57" s="246"/>
      <c r="CB57" s="246"/>
      <c r="CC57" s="246"/>
      <c r="CD57" s="246"/>
      <c r="CE57" s="247"/>
      <c r="CF57" s="250"/>
      <c r="CG57" s="250"/>
      <c r="CH57" s="250"/>
      <c r="CI57" s="250"/>
      <c r="CJ57" s="250"/>
      <c r="CK57" s="251"/>
    </row>
    <row r="58" spans="2:89" ht="10.5" customHeight="1" x14ac:dyDescent="0.15">
      <c r="B58" s="65"/>
      <c r="C58" s="42"/>
      <c r="D58" s="42"/>
      <c r="E58" s="42"/>
      <c r="F58" s="43"/>
      <c r="G58" s="41" t="s">
        <v>19</v>
      </c>
      <c r="H58" s="42"/>
      <c r="I58" s="42"/>
      <c r="J58" s="42"/>
      <c r="K58" s="42"/>
      <c r="L58" s="42"/>
      <c r="M58" s="43"/>
      <c r="N58" s="196"/>
      <c r="O58" s="197"/>
      <c r="P58" s="197"/>
      <c r="Q58" s="305"/>
      <c r="R58" s="299"/>
      <c r="S58" s="300"/>
      <c r="T58" s="303"/>
      <c r="U58" s="299"/>
      <c r="V58" s="307"/>
      <c r="W58" s="339"/>
      <c r="X58" s="339"/>
      <c r="Y58" s="344"/>
      <c r="Z58" s="338"/>
      <c r="AA58" s="339"/>
      <c r="AB58" s="339"/>
      <c r="AC58" s="346"/>
      <c r="AD58" s="339"/>
      <c r="AE58" s="344"/>
      <c r="AF58" s="338"/>
      <c r="AG58" s="339"/>
      <c r="AH58" s="340"/>
      <c r="AI58" s="339"/>
      <c r="AJ58" s="339"/>
      <c r="AK58" s="344"/>
      <c r="AL58" s="338"/>
      <c r="AM58" s="339"/>
      <c r="AN58" s="339"/>
      <c r="AO58" s="346"/>
      <c r="AP58" s="339"/>
      <c r="AQ58" s="344"/>
      <c r="AR58" s="338"/>
      <c r="AS58" s="339"/>
      <c r="AT58" s="340"/>
      <c r="AU58" s="339"/>
      <c r="AV58" s="339"/>
      <c r="AW58" s="344"/>
      <c r="AX58" s="338"/>
      <c r="AY58" s="339"/>
      <c r="AZ58" s="339"/>
      <c r="BA58" s="196"/>
      <c r="BB58" s="197"/>
      <c r="BC58" s="294"/>
      <c r="BD58" s="296"/>
      <c r="BE58" s="197"/>
      <c r="BF58" s="298"/>
      <c r="BG58" s="197"/>
      <c r="BH58" s="197"/>
      <c r="BI58" s="298"/>
      <c r="BJ58" s="348">
        <v>10</v>
      </c>
      <c r="BK58" s="349"/>
      <c r="BL58" s="349"/>
      <c r="BM58" s="350"/>
      <c r="BO58" s="141"/>
      <c r="BP58" s="121"/>
      <c r="BQ58" s="73"/>
      <c r="BR58" s="74"/>
      <c r="BS58" s="248"/>
      <c r="BT58" s="248"/>
      <c r="BU58" s="248"/>
      <c r="BV58" s="248"/>
      <c r="BW58" s="248"/>
      <c r="BX58" s="248"/>
      <c r="BY58" s="248"/>
      <c r="BZ58" s="248"/>
      <c r="CA58" s="248"/>
      <c r="CB58" s="248"/>
      <c r="CC58" s="248"/>
      <c r="CD58" s="248"/>
      <c r="CE58" s="249"/>
      <c r="CF58" s="250"/>
      <c r="CG58" s="250"/>
      <c r="CH58" s="250"/>
      <c r="CI58" s="250"/>
      <c r="CJ58" s="250"/>
      <c r="CK58" s="251"/>
    </row>
    <row r="59" spans="2:89" ht="10.5" customHeight="1" x14ac:dyDescent="0.15">
      <c r="B59" s="67"/>
      <c r="C59" s="45"/>
      <c r="D59" s="45"/>
      <c r="E59" s="45"/>
      <c r="F59" s="46"/>
      <c r="G59" s="41"/>
      <c r="H59" s="42"/>
      <c r="I59" s="42"/>
      <c r="J59" s="42"/>
      <c r="K59" s="42"/>
      <c r="L59" s="42"/>
      <c r="M59" s="43"/>
      <c r="N59" s="44"/>
      <c r="O59" s="45"/>
      <c r="P59" s="45"/>
      <c r="Q59" s="335"/>
      <c r="R59" s="334"/>
      <c r="S59" s="336"/>
      <c r="T59" s="333"/>
      <c r="U59" s="334"/>
      <c r="V59" s="337"/>
      <c r="W59" s="342"/>
      <c r="X59" s="342"/>
      <c r="Y59" s="345"/>
      <c r="Z59" s="341"/>
      <c r="AA59" s="342"/>
      <c r="AB59" s="342"/>
      <c r="AC59" s="347"/>
      <c r="AD59" s="342"/>
      <c r="AE59" s="345"/>
      <c r="AF59" s="341"/>
      <c r="AG59" s="342"/>
      <c r="AH59" s="343"/>
      <c r="AI59" s="342"/>
      <c r="AJ59" s="342"/>
      <c r="AK59" s="345"/>
      <c r="AL59" s="341"/>
      <c r="AM59" s="342"/>
      <c r="AN59" s="342"/>
      <c r="AO59" s="347"/>
      <c r="AP59" s="342"/>
      <c r="AQ59" s="345"/>
      <c r="AR59" s="341"/>
      <c r="AS59" s="342"/>
      <c r="AT59" s="343"/>
      <c r="AU59" s="342"/>
      <c r="AV59" s="342"/>
      <c r="AW59" s="345"/>
      <c r="AX59" s="341"/>
      <c r="AY59" s="342"/>
      <c r="AZ59" s="342"/>
      <c r="BA59" s="44"/>
      <c r="BB59" s="45"/>
      <c r="BC59" s="332"/>
      <c r="BD59" s="331"/>
      <c r="BE59" s="45"/>
      <c r="BF59" s="46"/>
      <c r="BG59" s="45"/>
      <c r="BH59" s="45"/>
      <c r="BI59" s="46"/>
      <c r="BJ59" s="264"/>
      <c r="BK59" s="248"/>
      <c r="BL59" s="248"/>
      <c r="BM59" s="267"/>
      <c r="BO59" s="141">
        <v>2</v>
      </c>
      <c r="BP59" s="121"/>
      <c r="BQ59" s="250" t="s">
        <v>83</v>
      </c>
      <c r="BR59" s="250"/>
      <c r="BS59" s="250"/>
      <c r="BT59" s="250"/>
      <c r="BU59" s="250"/>
      <c r="BV59" s="250"/>
      <c r="BW59" s="250"/>
      <c r="BX59" s="250"/>
      <c r="BY59" s="250"/>
      <c r="BZ59" s="250"/>
      <c r="CA59" s="250"/>
      <c r="CB59" s="250"/>
      <c r="CC59" s="250"/>
      <c r="CD59" s="250"/>
      <c r="CE59" s="250"/>
      <c r="CF59" s="250">
        <v>24</v>
      </c>
      <c r="CG59" s="250"/>
      <c r="CH59" s="250"/>
      <c r="CI59" s="250"/>
      <c r="CJ59" s="250"/>
      <c r="CK59" s="251"/>
    </row>
    <row r="60" spans="2:89" ht="10.5" customHeight="1" x14ac:dyDescent="0.15">
      <c r="B60" s="173" t="s">
        <v>23</v>
      </c>
      <c r="C60" s="39"/>
      <c r="D60" s="39"/>
      <c r="E60" s="39"/>
      <c r="F60" s="40"/>
      <c r="G60" s="38" t="s">
        <v>17</v>
      </c>
      <c r="H60" s="39"/>
      <c r="I60" s="39"/>
      <c r="J60" s="39"/>
      <c r="K60" s="39"/>
      <c r="L60" s="39"/>
      <c r="M60" s="40"/>
      <c r="N60" s="38"/>
      <c r="O60" s="39"/>
      <c r="P60" s="39"/>
      <c r="Q60" s="330"/>
      <c r="R60" s="326"/>
      <c r="S60" s="329"/>
      <c r="T60" s="325"/>
      <c r="U60" s="326"/>
      <c r="V60" s="327"/>
      <c r="W60" s="360"/>
      <c r="X60" s="360"/>
      <c r="Y60" s="362"/>
      <c r="Z60" s="359"/>
      <c r="AA60" s="360"/>
      <c r="AB60" s="360"/>
      <c r="AC60" s="363"/>
      <c r="AD60" s="360"/>
      <c r="AE60" s="362"/>
      <c r="AF60" s="359"/>
      <c r="AG60" s="360"/>
      <c r="AH60" s="361"/>
      <c r="AI60" s="360"/>
      <c r="AJ60" s="360"/>
      <c r="AK60" s="362"/>
      <c r="AL60" s="359"/>
      <c r="AM60" s="360"/>
      <c r="AN60" s="360"/>
      <c r="AO60" s="363"/>
      <c r="AP60" s="360"/>
      <c r="AQ60" s="362"/>
      <c r="AR60" s="359"/>
      <c r="AS60" s="360"/>
      <c r="AT60" s="361"/>
      <c r="AU60" s="360"/>
      <c r="AV60" s="360"/>
      <c r="AW60" s="362"/>
      <c r="AX60" s="359"/>
      <c r="AY60" s="360"/>
      <c r="AZ60" s="360"/>
      <c r="BA60" s="38"/>
      <c r="BB60" s="39"/>
      <c r="BC60" s="328"/>
      <c r="BD60" s="324"/>
      <c r="BE60" s="39"/>
      <c r="BF60" s="40"/>
      <c r="BG60" s="39"/>
      <c r="BH60" s="39"/>
      <c r="BI60" s="40"/>
      <c r="BJ60" s="364">
        <v>10</v>
      </c>
      <c r="BK60" s="244"/>
      <c r="BL60" s="244"/>
      <c r="BM60" s="365"/>
      <c r="BO60" s="141"/>
      <c r="BP60" s="121"/>
      <c r="BQ60" s="250"/>
      <c r="BR60" s="250"/>
      <c r="BS60" s="250"/>
      <c r="BT60" s="250"/>
      <c r="BU60" s="250"/>
      <c r="BV60" s="250"/>
      <c r="BW60" s="250"/>
      <c r="BX60" s="250"/>
      <c r="BY60" s="250"/>
      <c r="BZ60" s="250"/>
      <c r="CA60" s="250"/>
      <c r="CB60" s="250"/>
      <c r="CC60" s="250"/>
      <c r="CD60" s="250"/>
      <c r="CE60" s="250"/>
      <c r="CF60" s="250"/>
      <c r="CG60" s="250"/>
      <c r="CH60" s="250"/>
      <c r="CI60" s="250"/>
      <c r="CJ60" s="250"/>
      <c r="CK60" s="251"/>
    </row>
    <row r="61" spans="2:89" ht="10.5" customHeight="1" x14ac:dyDescent="0.15">
      <c r="B61" s="65"/>
      <c r="C61" s="42"/>
      <c r="D61" s="42"/>
      <c r="E61" s="42"/>
      <c r="F61" s="43"/>
      <c r="G61" s="174"/>
      <c r="H61" s="175"/>
      <c r="I61" s="175"/>
      <c r="J61" s="175"/>
      <c r="K61" s="175"/>
      <c r="L61" s="175"/>
      <c r="M61" s="310"/>
      <c r="N61" s="174"/>
      <c r="O61" s="175"/>
      <c r="P61" s="175"/>
      <c r="Q61" s="322"/>
      <c r="R61" s="319"/>
      <c r="S61" s="320"/>
      <c r="T61" s="321"/>
      <c r="U61" s="319"/>
      <c r="V61" s="323"/>
      <c r="W61" s="355"/>
      <c r="X61" s="355"/>
      <c r="Y61" s="357"/>
      <c r="Z61" s="354"/>
      <c r="AA61" s="355"/>
      <c r="AB61" s="355"/>
      <c r="AC61" s="358"/>
      <c r="AD61" s="355"/>
      <c r="AE61" s="357"/>
      <c r="AF61" s="354"/>
      <c r="AG61" s="355"/>
      <c r="AH61" s="356"/>
      <c r="AI61" s="355"/>
      <c r="AJ61" s="355"/>
      <c r="AK61" s="357"/>
      <c r="AL61" s="354"/>
      <c r="AM61" s="355"/>
      <c r="AN61" s="355"/>
      <c r="AO61" s="358"/>
      <c r="AP61" s="355"/>
      <c r="AQ61" s="357"/>
      <c r="AR61" s="354"/>
      <c r="AS61" s="355"/>
      <c r="AT61" s="356"/>
      <c r="AU61" s="355"/>
      <c r="AV61" s="355"/>
      <c r="AW61" s="357"/>
      <c r="AX61" s="354"/>
      <c r="AY61" s="355"/>
      <c r="AZ61" s="355"/>
      <c r="BA61" s="174"/>
      <c r="BB61" s="175"/>
      <c r="BC61" s="318"/>
      <c r="BD61" s="309"/>
      <c r="BE61" s="175"/>
      <c r="BF61" s="310"/>
      <c r="BG61" s="175"/>
      <c r="BH61" s="175"/>
      <c r="BI61" s="310"/>
      <c r="BJ61" s="351"/>
      <c r="BK61" s="352"/>
      <c r="BL61" s="352"/>
      <c r="BM61" s="353"/>
      <c r="BO61" s="141"/>
      <c r="BP61" s="121"/>
      <c r="BQ61" s="250"/>
      <c r="BR61" s="250"/>
      <c r="BS61" s="250"/>
      <c r="BT61" s="250"/>
      <c r="BU61" s="250"/>
      <c r="BV61" s="250"/>
      <c r="BW61" s="250"/>
      <c r="BX61" s="250"/>
      <c r="BY61" s="250"/>
      <c r="BZ61" s="250"/>
      <c r="CA61" s="250"/>
      <c r="CB61" s="250"/>
      <c r="CC61" s="250"/>
      <c r="CD61" s="250"/>
      <c r="CE61" s="250"/>
      <c r="CF61" s="250"/>
      <c r="CG61" s="250"/>
      <c r="CH61" s="250"/>
      <c r="CI61" s="250"/>
      <c r="CJ61" s="250"/>
      <c r="CK61" s="251"/>
    </row>
    <row r="62" spans="2:89" ht="10.5" customHeight="1" x14ac:dyDescent="0.15">
      <c r="B62" s="65"/>
      <c r="C62" s="42"/>
      <c r="D62" s="42"/>
      <c r="E62" s="42"/>
      <c r="F62" s="43"/>
      <c r="G62" s="41" t="s">
        <v>3</v>
      </c>
      <c r="H62" s="42"/>
      <c r="I62" s="42"/>
      <c r="J62" s="42"/>
      <c r="K62" s="42"/>
      <c r="L62" s="42"/>
      <c r="M62" s="43"/>
      <c r="N62" s="196"/>
      <c r="O62" s="197"/>
      <c r="P62" s="197"/>
      <c r="Q62" s="305"/>
      <c r="R62" s="299"/>
      <c r="S62" s="300"/>
      <c r="T62" s="303"/>
      <c r="U62" s="299"/>
      <c r="V62" s="307"/>
      <c r="W62" s="339"/>
      <c r="X62" s="339"/>
      <c r="Y62" s="344"/>
      <c r="Z62" s="338"/>
      <c r="AA62" s="339"/>
      <c r="AB62" s="339"/>
      <c r="AC62" s="346"/>
      <c r="AD62" s="339"/>
      <c r="AE62" s="344"/>
      <c r="AF62" s="338"/>
      <c r="AG62" s="339"/>
      <c r="AH62" s="340"/>
      <c r="AI62" s="339"/>
      <c r="AJ62" s="339"/>
      <c r="AK62" s="344"/>
      <c r="AL62" s="338"/>
      <c r="AM62" s="339"/>
      <c r="AN62" s="339"/>
      <c r="AO62" s="346"/>
      <c r="AP62" s="339"/>
      <c r="AQ62" s="344"/>
      <c r="AR62" s="338"/>
      <c r="AS62" s="339"/>
      <c r="AT62" s="340"/>
      <c r="AU62" s="339"/>
      <c r="AV62" s="339"/>
      <c r="AW62" s="344"/>
      <c r="AX62" s="338"/>
      <c r="AY62" s="339"/>
      <c r="AZ62" s="339"/>
      <c r="BA62" s="196"/>
      <c r="BB62" s="197"/>
      <c r="BC62" s="294"/>
      <c r="BD62" s="296"/>
      <c r="BE62" s="197"/>
      <c r="BF62" s="298"/>
      <c r="BG62" s="42"/>
      <c r="BH62" s="42"/>
      <c r="BI62" s="43"/>
      <c r="BJ62" s="348">
        <v>10</v>
      </c>
      <c r="BK62" s="349"/>
      <c r="BL62" s="349"/>
      <c r="BM62" s="350"/>
      <c r="BO62" s="141">
        <v>3</v>
      </c>
      <c r="BP62" s="121"/>
      <c r="BQ62" s="144"/>
      <c r="BR62" s="144"/>
      <c r="BS62" s="144"/>
      <c r="BT62" s="144"/>
      <c r="BU62" s="144"/>
      <c r="BV62" s="144"/>
      <c r="BW62" s="144"/>
      <c r="BX62" s="144"/>
      <c r="BY62" s="144"/>
      <c r="BZ62" s="144"/>
      <c r="CA62" s="144"/>
      <c r="CB62" s="144"/>
      <c r="CC62" s="144"/>
      <c r="CD62" s="144"/>
      <c r="CE62" s="144"/>
      <c r="CF62" s="144"/>
      <c r="CG62" s="144"/>
      <c r="CH62" s="144"/>
      <c r="CI62" s="144"/>
      <c r="CJ62" s="144"/>
      <c r="CK62" s="160"/>
    </row>
    <row r="63" spans="2:89" ht="10.5" customHeight="1" x14ac:dyDescent="0.15">
      <c r="B63" s="65"/>
      <c r="C63" s="42"/>
      <c r="D63" s="42"/>
      <c r="E63" s="42"/>
      <c r="F63" s="43"/>
      <c r="G63" s="174"/>
      <c r="H63" s="175"/>
      <c r="I63" s="175"/>
      <c r="J63" s="175"/>
      <c r="K63" s="175"/>
      <c r="L63" s="175"/>
      <c r="M63" s="310"/>
      <c r="N63" s="174"/>
      <c r="O63" s="175"/>
      <c r="P63" s="175"/>
      <c r="Q63" s="322"/>
      <c r="R63" s="319"/>
      <c r="S63" s="320"/>
      <c r="T63" s="321"/>
      <c r="U63" s="319"/>
      <c r="V63" s="323"/>
      <c r="W63" s="355"/>
      <c r="X63" s="355"/>
      <c r="Y63" s="357"/>
      <c r="Z63" s="354"/>
      <c r="AA63" s="355"/>
      <c r="AB63" s="355"/>
      <c r="AC63" s="358"/>
      <c r="AD63" s="355"/>
      <c r="AE63" s="357"/>
      <c r="AF63" s="354"/>
      <c r="AG63" s="355"/>
      <c r="AH63" s="356"/>
      <c r="AI63" s="355"/>
      <c r="AJ63" s="355"/>
      <c r="AK63" s="357"/>
      <c r="AL63" s="354"/>
      <c r="AM63" s="355"/>
      <c r="AN63" s="355"/>
      <c r="AO63" s="358"/>
      <c r="AP63" s="355"/>
      <c r="AQ63" s="357"/>
      <c r="AR63" s="354"/>
      <c r="AS63" s="355"/>
      <c r="AT63" s="356"/>
      <c r="AU63" s="355"/>
      <c r="AV63" s="355"/>
      <c r="AW63" s="357"/>
      <c r="AX63" s="354"/>
      <c r="AY63" s="355"/>
      <c r="AZ63" s="355"/>
      <c r="BA63" s="174"/>
      <c r="BB63" s="175"/>
      <c r="BC63" s="318"/>
      <c r="BD63" s="309"/>
      <c r="BE63" s="175"/>
      <c r="BF63" s="310"/>
      <c r="BG63" s="42"/>
      <c r="BH63" s="42"/>
      <c r="BI63" s="43"/>
      <c r="BJ63" s="351"/>
      <c r="BK63" s="352"/>
      <c r="BL63" s="352"/>
      <c r="BM63" s="353"/>
      <c r="BO63" s="141"/>
      <c r="BP63" s="121"/>
      <c r="BQ63" s="144"/>
      <c r="BR63" s="144"/>
      <c r="BS63" s="144"/>
      <c r="BT63" s="144"/>
      <c r="BU63" s="144"/>
      <c r="BV63" s="144"/>
      <c r="BW63" s="144"/>
      <c r="BX63" s="144"/>
      <c r="BY63" s="144"/>
      <c r="BZ63" s="144"/>
      <c r="CA63" s="144"/>
      <c r="CB63" s="144"/>
      <c r="CC63" s="144"/>
      <c r="CD63" s="144"/>
      <c r="CE63" s="144"/>
      <c r="CF63" s="144"/>
      <c r="CG63" s="144"/>
      <c r="CH63" s="144"/>
      <c r="CI63" s="144"/>
      <c r="CJ63" s="144"/>
      <c r="CK63" s="160"/>
    </row>
    <row r="64" spans="2:89" ht="10.5" customHeight="1" x14ac:dyDescent="0.15">
      <c r="B64" s="65"/>
      <c r="C64" s="42"/>
      <c r="D64" s="42"/>
      <c r="E64" s="42"/>
      <c r="F64" s="43"/>
      <c r="G64" s="41" t="s">
        <v>4</v>
      </c>
      <c r="H64" s="42"/>
      <c r="I64" s="42"/>
      <c r="J64" s="42"/>
      <c r="K64" s="42"/>
      <c r="L64" s="42"/>
      <c r="M64" s="43"/>
      <c r="N64" s="196"/>
      <c r="O64" s="197"/>
      <c r="P64" s="197"/>
      <c r="Q64" s="305"/>
      <c r="R64" s="299"/>
      <c r="S64" s="300"/>
      <c r="T64" s="303"/>
      <c r="U64" s="299"/>
      <c r="V64" s="307"/>
      <c r="W64" s="339"/>
      <c r="X64" s="339"/>
      <c r="Y64" s="344"/>
      <c r="Z64" s="338"/>
      <c r="AA64" s="339"/>
      <c r="AB64" s="339"/>
      <c r="AC64" s="346"/>
      <c r="AD64" s="339"/>
      <c r="AE64" s="344"/>
      <c r="AF64" s="338"/>
      <c r="AG64" s="339"/>
      <c r="AH64" s="340"/>
      <c r="AI64" s="339"/>
      <c r="AJ64" s="339"/>
      <c r="AK64" s="344"/>
      <c r="AL64" s="338"/>
      <c r="AM64" s="339"/>
      <c r="AN64" s="339"/>
      <c r="AO64" s="346"/>
      <c r="AP64" s="339"/>
      <c r="AQ64" s="344"/>
      <c r="AR64" s="338"/>
      <c r="AS64" s="339"/>
      <c r="AT64" s="340"/>
      <c r="AU64" s="197"/>
      <c r="AV64" s="197"/>
      <c r="AW64" s="294"/>
      <c r="AX64" s="296"/>
      <c r="AY64" s="197"/>
      <c r="AZ64" s="197"/>
      <c r="BA64" s="196"/>
      <c r="BB64" s="197"/>
      <c r="BC64" s="294"/>
      <c r="BD64" s="296"/>
      <c r="BE64" s="197"/>
      <c r="BF64" s="298"/>
      <c r="BG64" s="197"/>
      <c r="BH64" s="197"/>
      <c r="BI64" s="298"/>
      <c r="BJ64" s="348">
        <v>8</v>
      </c>
      <c r="BK64" s="349"/>
      <c r="BL64" s="349"/>
      <c r="BM64" s="350"/>
      <c r="BO64" s="141"/>
      <c r="BP64" s="121"/>
      <c r="BQ64" s="144"/>
      <c r="BR64" s="144"/>
      <c r="BS64" s="144"/>
      <c r="BT64" s="144"/>
      <c r="BU64" s="144"/>
      <c r="BV64" s="144"/>
      <c r="BW64" s="144"/>
      <c r="BX64" s="144"/>
      <c r="BY64" s="144"/>
      <c r="BZ64" s="144"/>
      <c r="CA64" s="144"/>
      <c r="CB64" s="144"/>
      <c r="CC64" s="144"/>
      <c r="CD64" s="144"/>
      <c r="CE64" s="144"/>
      <c r="CF64" s="144"/>
      <c r="CG64" s="144"/>
      <c r="CH64" s="144"/>
      <c r="CI64" s="144"/>
      <c r="CJ64" s="144"/>
      <c r="CK64" s="160"/>
    </row>
    <row r="65" spans="2:89" ht="10.5" customHeight="1" x14ac:dyDescent="0.15">
      <c r="B65" s="65"/>
      <c r="C65" s="42"/>
      <c r="D65" s="42"/>
      <c r="E65" s="42"/>
      <c r="F65" s="43"/>
      <c r="G65" s="174"/>
      <c r="H65" s="175"/>
      <c r="I65" s="175"/>
      <c r="J65" s="175"/>
      <c r="K65" s="175"/>
      <c r="L65" s="175"/>
      <c r="M65" s="310"/>
      <c r="N65" s="174"/>
      <c r="O65" s="175"/>
      <c r="P65" s="175"/>
      <c r="Q65" s="322"/>
      <c r="R65" s="319"/>
      <c r="S65" s="320"/>
      <c r="T65" s="321"/>
      <c r="U65" s="319"/>
      <c r="V65" s="323"/>
      <c r="W65" s="355"/>
      <c r="X65" s="355"/>
      <c r="Y65" s="357"/>
      <c r="Z65" s="354"/>
      <c r="AA65" s="355"/>
      <c r="AB65" s="355"/>
      <c r="AC65" s="358"/>
      <c r="AD65" s="355"/>
      <c r="AE65" s="357"/>
      <c r="AF65" s="354"/>
      <c r="AG65" s="355"/>
      <c r="AH65" s="356"/>
      <c r="AI65" s="355"/>
      <c r="AJ65" s="355"/>
      <c r="AK65" s="357"/>
      <c r="AL65" s="354"/>
      <c r="AM65" s="355"/>
      <c r="AN65" s="355"/>
      <c r="AO65" s="358"/>
      <c r="AP65" s="355"/>
      <c r="AQ65" s="357"/>
      <c r="AR65" s="354"/>
      <c r="AS65" s="355"/>
      <c r="AT65" s="356"/>
      <c r="AU65" s="175"/>
      <c r="AV65" s="175"/>
      <c r="AW65" s="318"/>
      <c r="AX65" s="309"/>
      <c r="AY65" s="175"/>
      <c r="AZ65" s="175"/>
      <c r="BA65" s="174"/>
      <c r="BB65" s="175"/>
      <c r="BC65" s="318"/>
      <c r="BD65" s="309"/>
      <c r="BE65" s="175"/>
      <c r="BF65" s="310"/>
      <c r="BG65" s="175"/>
      <c r="BH65" s="175"/>
      <c r="BI65" s="310"/>
      <c r="BJ65" s="351"/>
      <c r="BK65" s="352"/>
      <c r="BL65" s="352"/>
      <c r="BM65" s="353"/>
      <c r="BO65" s="141">
        <v>4</v>
      </c>
      <c r="BP65" s="121"/>
      <c r="BQ65" s="144"/>
      <c r="BR65" s="144"/>
      <c r="BS65" s="144"/>
      <c r="BT65" s="144"/>
      <c r="BU65" s="144"/>
      <c r="BV65" s="144"/>
      <c r="BW65" s="144"/>
      <c r="BX65" s="144"/>
      <c r="BY65" s="144"/>
      <c r="BZ65" s="144"/>
      <c r="CA65" s="144"/>
      <c r="CB65" s="144"/>
      <c r="CC65" s="144"/>
      <c r="CD65" s="144"/>
      <c r="CE65" s="144"/>
      <c r="CF65" s="144"/>
      <c r="CG65" s="144"/>
      <c r="CH65" s="144"/>
      <c r="CI65" s="144"/>
      <c r="CJ65" s="144"/>
      <c r="CK65" s="160"/>
    </row>
    <row r="66" spans="2:89" ht="10.5" customHeight="1" x14ac:dyDescent="0.15">
      <c r="B66" s="65"/>
      <c r="C66" s="42"/>
      <c r="D66" s="42"/>
      <c r="E66" s="42"/>
      <c r="F66" s="43"/>
      <c r="G66" s="41" t="s">
        <v>18</v>
      </c>
      <c r="H66" s="42"/>
      <c r="I66" s="42"/>
      <c r="J66" s="42"/>
      <c r="K66" s="42"/>
      <c r="L66" s="42"/>
      <c r="M66" s="43"/>
      <c r="N66" s="196"/>
      <c r="O66" s="197"/>
      <c r="P66" s="197"/>
      <c r="Q66" s="305"/>
      <c r="R66" s="299"/>
      <c r="S66" s="300"/>
      <c r="T66" s="303"/>
      <c r="U66" s="299"/>
      <c r="V66" s="307"/>
      <c r="W66" s="339"/>
      <c r="X66" s="339"/>
      <c r="Y66" s="344"/>
      <c r="Z66" s="338"/>
      <c r="AA66" s="339"/>
      <c r="AB66" s="339"/>
      <c r="AC66" s="346"/>
      <c r="AD66" s="339"/>
      <c r="AE66" s="344"/>
      <c r="AF66" s="338"/>
      <c r="AG66" s="339"/>
      <c r="AH66" s="340"/>
      <c r="AI66" s="339"/>
      <c r="AJ66" s="339"/>
      <c r="AK66" s="344"/>
      <c r="AL66" s="338"/>
      <c r="AM66" s="339"/>
      <c r="AN66" s="339"/>
      <c r="AO66" s="346"/>
      <c r="AP66" s="339"/>
      <c r="AQ66" s="344"/>
      <c r="AR66" s="338"/>
      <c r="AS66" s="339"/>
      <c r="AT66" s="340"/>
      <c r="AU66" s="197"/>
      <c r="AV66" s="197"/>
      <c r="AW66" s="294"/>
      <c r="AX66" s="296"/>
      <c r="AY66" s="197"/>
      <c r="AZ66" s="197"/>
      <c r="BA66" s="196"/>
      <c r="BB66" s="197"/>
      <c r="BC66" s="294"/>
      <c r="BD66" s="296"/>
      <c r="BE66" s="197"/>
      <c r="BF66" s="298"/>
      <c r="BG66" s="42"/>
      <c r="BH66" s="42"/>
      <c r="BI66" s="43"/>
      <c r="BJ66" s="348">
        <v>8</v>
      </c>
      <c r="BK66" s="349"/>
      <c r="BL66" s="349"/>
      <c r="BM66" s="350"/>
      <c r="BO66" s="141"/>
      <c r="BP66" s="121"/>
      <c r="BQ66" s="144"/>
      <c r="BR66" s="144"/>
      <c r="BS66" s="144"/>
      <c r="BT66" s="144"/>
      <c r="BU66" s="144"/>
      <c r="BV66" s="144"/>
      <c r="BW66" s="144"/>
      <c r="BX66" s="144"/>
      <c r="BY66" s="144"/>
      <c r="BZ66" s="144"/>
      <c r="CA66" s="144"/>
      <c r="CB66" s="144"/>
      <c r="CC66" s="144"/>
      <c r="CD66" s="144"/>
      <c r="CE66" s="144"/>
      <c r="CF66" s="144"/>
      <c r="CG66" s="144"/>
      <c r="CH66" s="144"/>
      <c r="CI66" s="144"/>
      <c r="CJ66" s="144"/>
      <c r="CK66" s="160"/>
    </row>
    <row r="67" spans="2:89" ht="10.5" customHeight="1" x14ac:dyDescent="0.15">
      <c r="B67" s="65"/>
      <c r="C67" s="42"/>
      <c r="D67" s="42"/>
      <c r="E67" s="42"/>
      <c r="F67" s="43"/>
      <c r="G67" s="174"/>
      <c r="H67" s="175"/>
      <c r="I67" s="175"/>
      <c r="J67" s="175"/>
      <c r="K67" s="175"/>
      <c r="L67" s="175"/>
      <c r="M67" s="310"/>
      <c r="N67" s="174"/>
      <c r="O67" s="175"/>
      <c r="P67" s="175"/>
      <c r="Q67" s="322"/>
      <c r="R67" s="319"/>
      <c r="S67" s="320"/>
      <c r="T67" s="321"/>
      <c r="U67" s="319"/>
      <c r="V67" s="323"/>
      <c r="W67" s="355"/>
      <c r="X67" s="355"/>
      <c r="Y67" s="357"/>
      <c r="Z67" s="354"/>
      <c r="AA67" s="355"/>
      <c r="AB67" s="355"/>
      <c r="AC67" s="358"/>
      <c r="AD67" s="355"/>
      <c r="AE67" s="357"/>
      <c r="AF67" s="354"/>
      <c r="AG67" s="355"/>
      <c r="AH67" s="356"/>
      <c r="AI67" s="355"/>
      <c r="AJ67" s="355"/>
      <c r="AK67" s="357"/>
      <c r="AL67" s="354"/>
      <c r="AM67" s="355"/>
      <c r="AN67" s="355"/>
      <c r="AO67" s="358"/>
      <c r="AP67" s="355"/>
      <c r="AQ67" s="357"/>
      <c r="AR67" s="354"/>
      <c r="AS67" s="355"/>
      <c r="AT67" s="356"/>
      <c r="AU67" s="175"/>
      <c r="AV67" s="175"/>
      <c r="AW67" s="318"/>
      <c r="AX67" s="309"/>
      <c r="AY67" s="175"/>
      <c r="AZ67" s="175"/>
      <c r="BA67" s="174"/>
      <c r="BB67" s="175"/>
      <c r="BC67" s="318"/>
      <c r="BD67" s="309"/>
      <c r="BE67" s="175"/>
      <c r="BF67" s="310"/>
      <c r="BG67" s="42"/>
      <c r="BH67" s="42"/>
      <c r="BI67" s="43"/>
      <c r="BJ67" s="351"/>
      <c r="BK67" s="352"/>
      <c r="BL67" s="352"/>
      <c r="BM67" s="353"/>
      <c r="BO67" s="141"/>
      <c r="BP67" s="121"/>
      <c r="BQ67" s="144"/>
      <c r="BR67" s="144"/>
      <c r="BS67" s="144"/>
      <c r="BT67" s="144"/>
      <c r="BU67" s="144"/>
      <c r="BV67" s="144"/>
      <c r="BW67" s="144"/>
      <c r="BX67" s="144"/>
      <c r="BY67" s="144"/>
      <c r="BZ67" s="144"/>
      <c r="CA67" s="144"/>
      <c r="CB67" s="144"/>
      <c r="CC67" s="144"/>
      <c r="CD67" s="144"/>
      <c r="CE67" s="144"/>
      <c r="CF67" s="144"/>
      <c r="CG67" s="144"/>
      <c r="CH67" s="144"/>
      <c r="CI67" s="144"/>
      <c r="CJ67" s="144"/>
      <c r="CK67" s="160"/>
    </row>
    <row r="68" spans="2:89" ht="10.5" customHeight="1" x14ac:dyDescent="0.15">
      <c r="B68" s="65"/>
      <c r="C68" s="42"/>
      <c r="D68" s="42"/>
      <c r="E68" s="42"/>
      <c r="F68" s="43"/>
      <c r="G68" s="41" t="s">
        <v>19</v>
      </c>
      <c r="H68" s="42"/>
      <c r="I68" s="42"/>
      <c r="J68" s="42"/>
      <c r="K68" s="42"/>
      <c r="L68" s="42"/>
      <c r="M68" s="43"/>
      <c r="N68" s="196"/>
      <c r="O68" s="197"/>
      <c r="P68" s="197"/>
      <c r="Q68" s="305"/>
      <c r="R68" s="299"/>
      <c r="S68" s="300"/>
      <c r="T68" s="303"/>
      <c r="U68" s="299"/>
      <c r="V68" s="307"/>
      <c r="W68" s="339"/>
      <c r="X68" s="339"/>
      <c r="Y68" s="344"/>
      <c r="Z68" s="338"/>
      <c r="AA68" s="339"/>
      <c r="AB68" s="339"/>
      <c r="AC68" s="346"/>
      <c r="AD68" s="339"/>
      <c r="AE68" s="344"/>
      <c r="AF68" s="338"/>
      <c r="AG68" s="339"/>
      <c r="AH68" s="340"/>
      <c r="AI68" s="339"/>
      <c r="AJ68" s="339"/>
      <c r="AK68" s="344"/>
      <c r="AL68" s="338"/>
      <c r="AM68" s="339"/>
      <c r="AN68" s="339"/>
      <c r="AO68" s="346"/>
      <c r="AP68" s="339"/>
      <c r="AQ68" s="344"/>
      <c r="AR68" s="338"/>
      <c r="AS68" s="339"/>
      <c r="AT68" s="340"/>
      <c r="AU68" s="339"/>
      <c r="AV68" s="339"/>
      <c r="AW68" s="344"/>
      <c r="AX68" s="338"/>
      <c r="AY68" s="339"/>
      <c r="AZ68" s="339"/>
      <c r="BA68" s="196"/>
      <c r="BB68" s="197"/>
      <c r="BC68" s="294"/>
      <c r="BD68" s="296"/>
      <c r="BE68" s="197"/>
      <c r="BF68" s="298"/>
      <c r="BG68" s="197"/>
      <c r="BH68" s="197"/>
      <c r="BI68" s="298"/>
      <c r="BJ68" s="348">
        <v>10</v>
      </c>
      <c r="BK68" s="349"/>
      <c r="BL68" s="349"/>
      <c r="BM68" s="350"/>
      <c r="BO68" s="141">
        <v>5</v>
      </c>
      <c r="BP68" s="121"/>
      <c r="BQ68" s="144"/>
      <c r="BR68" s="144"/>
      <c r="BS68" s="144"/>
      <c r="BT68" s="144"/>
      <c r="BU68" s="144"/>
      <c r="BV68" s="144"/>
      <c r="BW68" s="144"/>
      <c r="BX68" s="144"/>
      <c r="BY68" s="144"/>
      <c r="BZ68" s="144"/>
      <c r="CA68" s="144"/>
      <c r="CB68" s="144"/>
      <c r="CC68" s="144"/>
      <c r="CD68" s="144"/>
      <c r="CE68" s="144"/>
      <c r="CF68" s="144"/>
      <c r="CG68" s="144"/>
      <c r="CH68" s="144"/>
      <c r="CI68" s="144"/>
      <c r="CJ68" s="144"/>
      <c r="CK68" s="160"/>
    </row>
    <row r="69" spans="2:89" ht="10.5" customHeight="1" x14ac:dyDescent="0.15">
      <c r="B69" s="67"/>
      <c r="C69" s="45"/>
      <c r="D69" s="45"/>
      <c r="E69" s="45"/>
      <c r="F69" s="46"/>
      <c r="G69" s="41"/>
      <c r="H69" s="42"/>
      <c r="I69" s="42"/>
      <c r="J69" s="42"/>
      <c r="K69" s="42"/>
      <c r="L69" s="42"/>
      <c r="M69" s="43"/>
      <c r="N69" s="44"/>
      <c r="O69" s="45"/>
      <c r="P69" s="45"/>
      <c r="Q69" s="335"/>
      <c r="R69" s="334"/>
      <c r="S69" s="336"/>
      <c r="T69" s="333"/>
      <c r="U69" s="334"/>
      <c r="V69" s="337"/>
      <c r="W69" s="342"/>
      <c r="X69" s="342"/>
      <c r="Y69" s="345"/>
      <c r="Z69" s="341"/>
      <c r="AA69" s="342"/>
      <c r="AB69" s="342"/>
      <c r="AC69" s="347"/>
      <c r="AD69" s="342"/>
      <c r="AE69" s="345"/>
      <c r="AF69" s="341"/>
      <c r="AG69" s="342"/>
      <c r="AH69" s="343"/>
      <c r="AI69" s="342"/>
      <c r="AJ69" s="342"/>
      <c r="AK69" s="345"/>
      <c r="AL69" s="341"/>
      <c r="AM69" s="342"/>
      <c r="AN69" s="342"/>
      <c r="AO69" s="347"/>
      <c r="AP69" s="342"/>
      <c r="AQ69" s="345"/>
      <c r="AR69" s="341"/>
      <c r="AS69" s="342"/>
      <c r="AT69" s="343"/>
      <c r="AU69" s="342"/>
      <c r="AV69" s="342"/>
      <c r="AW69" s="345"/>
      <c r="AX69" s="341"/>
      <c r="AY69" s="342"/>
      <c r="AZ69" s="342"/>
      <c r="BA69" s="44"/>
      <c r="BB69" s="45"/>
      <c r="BC69" s="332"/>
      <c r="BD69" s="331"/>
      <c r="BE69" s="45"/>
      <c r="BF69" s="46"/>
      <c r="BG69" s="45"/>
      <c r="BH69" s="45"/>
      <c r="BI69" s="46"/>
      <c r="BJ69" s="264"/>
      <c r="BK69" s="248"/>
      <c r="BL69" s="248"/>
      <c r="BM69" s="267"/>
      <c r="BO69" s="141"/>
      <c r="BP69" s="121"/>
      <c r="BQ69" s="144"/>
      <c r="BR69" s="144"/>
      <c r="BS69" s="144"/>
      <c r="BT69" s="144"/>
      <c r="BU69" s="144"/>
      <c r="BV69" s="144"/>
      <c r="BW69" s="144"/>
      <c r="BX69" s="144"/>
      <c r="BY69" s="144"/>
      <c r="BZ69" s="144"/>
      <c r="CA69" s="144"/>
      <c r="CB69" s="144"/>
      <c r="CC69" s="144"/>
      <c r="CD69" s="144"/>
      <c r="CE69" s="144"/>
      <c r="CF69" s="144"/>
      <c r="CG69" s="144"/>
      <c r="CH69" s="144"/>
      <c r="CI69" s="144"/>
      <c r="CJ69" s="144"/>
      <c r="CK69" s="160"/>
    </row>
    <row r="70" spans="2:89" ht="10.5" customHeight="1" x14ac:dyDescent="0.15">
      <c r="B70" s="173" t="s">
        <v>24</v>
      </c>
      <c r="C70" s="39"/>
      <c r="D70" s="39"/>
      <c r="E70" s="39"/>
      <c r="F70" s="40"/>
      <c r="G70" s="38" t="s">
        <v>17</v>
      </c>
      <c r="H70" s="39"/>
      <c r="I70" s="39"/>
      <c r="J70" s="39"/>
      <c r="K70" s="39"/>
      <c r="L70" s="39"/>
      <c r="M70" s="40"/>
      <c r="N70" s="38"/>
      <c r="O70" s="39"/>
      <c r="P70" s="39"/>
      <c r="Q70" s="330"/>
      <c r="R70" s="326"/>
      <c r="S70" s="329"/>
      <c r="T70" s="359"/>
      <c r="U70" s="360"/>
      <c r="V70" s="361"/>
      <c r="W70" s="360"/>
      <c r="X70" s="360"/>
      <c r="Y70" s="362"/>
      <c r="Z70" s="359"/>
      <c r="AA70" s="360"/>
      <c r="AB70" s="360"/>
      <c r="AC70" s="363"/>
      <c r="AD70" s="360"/>
      <c r="AE70" s="362"/>
      <c r="AF70" s="359"/>
      <c r="AG70" s="360"/>
      <c r="AH70" s="361"/>
      <c r="AI70" s="326"/>
      <c r="AJ70" s="326"/>
      <c r="AK70" s="329"/>
      <c r="AL70" s="325"/>
      <c r="AM70" s="326"/>
      <c r="AN70" s="326"/>
      <c r="AO70" s="330"/>
      <c r="AP70" s="326"/>
      <c r="AQ70" s="329"/>
      <c r="AR70" s="325"/>
      <c r="AS70" s="326"/>
      <c r="AT70" s="327"/>
      <c r="AU70" s="39"/>
      <c r="AV70" s="39"/>
      <c r="AW70" s="328"/>
      <c r="AX70" s="324"/>
      <c r="AY70" s="39"/>
      <c r="AZ70" s="39"/>
      <c r="BA70" s="38"/>
      <c r="BB70" s="39"/>
      <c r="BC70" s="328"/>
      <c r="BD70" s="324"/>
      <c r="BE70" s="39"/>
      <c r="BF70" s="40"/>
      <c r="BG70" s="39"/>
      <c r="BH70" s="39"/>
      <c r="BI70" s="40"/>
      <c r="BJ70" s="364">
        <v>5</v>
      </c>
      <c r="BK70" s="244"/>
      <c r="BL70" s="244"/>
      <c r="BM70" s="365"/>
      <c r="BO70" s="141"/>
      <c r="BP70" s="121"/>
      <c r="BQ70" s="144"/>
      <c r="BR70" s="144"/>
      <c r="BS70" s="144"/>
      <c r="BT70" s="144"/>
      <c r="BU70" s="144"/>
      <c r="BV70" s="144"/>
      <c r="BW70" s="144"/>
      <c r="BX70" s="144"/>
      <c r="BY70" s="144"/>
      <c r="BZ70" s="144"/>
      <c r="CA70" s="144"/>
      <c r="CB70" s="144"/>
      <c r="CC70" s="144"/>
      <c r="CD70" s="144"/>
      <c r="CE70" s="144"/>
      <c r="CF70" s="144"/>
      <c r="CG70" s="144"/>
      <c r="CH70" s="144"/>
      <c r="CI70" s="144"/>
      <c r="CJ70" s="144"/>
      <c r="CK70" s="160"/>
    </row>
    <row r="71" spans="2:89" ht="10.5" customHeight="1" x14ac:dyDescent="0.15">
      <c r="B71" s="65"/>
      <c r="C71" s="42"/>
      <c r="D71" s="42"/>
      <c r="E71" s="42"/>
      <c r="F71" s="43"/>
      <c r="G71" s="174"/>
      <c r="H71" s="175"/>
      <c r="I71" s="175"/>
      <c r="J71" s="175"/>
      <c r="K71" s="175"/>
      <c r="L71" s="175"/>
      <c r="M71" s="310"/>
      <c r="N71" s="174"/>
      <c r="O71" s="175"/>
      <c r="P71" s="175"/>
      <c r="Q71" s="322"/>
      <c r="R71" s="319"/>
      <c r="S71" s="320"/>
      <c r="T71" s="354"/>
      <c r="U71" s="355"/>
      <c r="V71" s="356"/>
      <c r="W71" s="355"/>
      <c r="X71" s="355"/>
      <c r="Y71" s="357"/>
      <c r="Z71" s="354"/>
      <c r="AA71" s="355"/>
      <c r="AB71" s="355"/>
      <c r="AC71" s="358"/>
      <c r="AD71" s="355"/>
      <c r="AE71" s="357"/>
      <c r="AF71" s="354"/>
      <c r="AG71" s="355"/>
      <c r="AH71" s="356"/>
      <c r="AI71" s="319"/>
      <c r="AJ71" s="319"/>
      <c r="AK71" s="320"/>
      <c r="AL71" s="321"/>
      <c r="AM71" s="319"/>
      <c r="AN71" s="319"/>
      <c r="AO71" s="322"/>
      <c r="AP71" s="319"/>
      <c r="AQ71" s="320"/>
      <c r="AR71" s="321"/>
      <c r="AS71" s="319"/>
      <c r="AT71" s="323"/>
      <c r="AU71" s="175"/>
      <c r="AV71" s="175"/>
      <c r="AW71" s="318"/>
      <c r="AX71" s="309"/>
      <c r="AY71" s="175"/>
      <c r="AZ71" s="175"/>
      <c r="BA71" s="174"/>
      <c r="BB71" s="175"/>
      <c r="BC71" s="318"/>
      <c r="BD71" s="309"/>
      <c r="BE71" s="175"/>
      <c r="BF71" s="310"/>
      <c r="BG71" s="175"/>
      <c r="BH71" s="175"/>
      <c r="BI71" s="310"/>
      <c r="BJ71" s="351"/>
      <c r="BK71" s="352"/>
      <c r="BL71" s="352"/>
      <c r="BM71" s="353"/>
      <c r="BO71" s="141">
        <v>6</v>
      </c>
      <c r="BP71" s="121"/>
      <c r="BQ71" s="144"/>
      <c r="BR71" s="144"/>
      <c r="BS71" s="144"/>
      <c r="BT71" s="144"/>
      <c r="BU71" s="144"/>
      <c r="BV71" s="144"/>
      <c r="BW71" s="144"/>
      <c r="BX71" s="144"/>
      <c r="BY71" s="144"/>
      <c r="BZ71" s="144"/>
      <c r="CA71" s="144"/>
      <c r="CB71" s="144"/>
      <c r="CC71" s="144"/>
      <c r="CD71" s="144"/>
      <c r="CE71" s="144"/>
      <c r="CF71" s="144"/>
      <c r="CG71" s="144"/>
      <c r="CH71" s="144"/>
      <c r="CI71" s="144"/>
      <c r="CJ71" s="144"/>
      <c r="CK71" s="160"/>
    </row>
    <row r="72" spans="2:89" ht="10.5" customHeight="1" x14ac:dyDescent="0.15">
      <c r="B72" s="65"/>
      <c r="C72" s="42"/>
      <c r="D72" s="42"/>
      <c r="E72" s="42"/>
      <c r="F72" s="43"/>
      <c r="G72" s="41" t="s">
        <v>3</v>
      </c>
      <c r="H72" s="42"/>
      <c r="I72" s="42"/>
      <c r="J72" s="42"/>
      <c r="K72" s="42"/>
      <c r="L72" s="42"/>
      <c r="M72" s="43"/>
      <c r="N72" s="196"/>
      <c r="O72" s="197"/>
      <c r="P72" s="197"/>
      <c r="Q72" s="305"/>
      <c r="R72" s="299"/>
      <c r="S72" s="300"/>
      <c r="T72" s="338"/>
      <c r="U72" s="339"/>
      <c r="V72" s="340"/>
      <c r="W72" s="339"/>
      <c r="X72" s="339"/>
      <c r="Y72" s="344"/>
      <c r="Z72" s="338"/>
      <c r="AA72" s="339"/>
      <c r="AB72" s="339"/>
      <c r="AC72" s="346"/>
      <c r="AD72" s="339"/>
      <c r="AE72" s="344"/>
      <c r="AF72" s="338"/>
      <c r="AG72" s="339"/>
      <c r="AH72" s="340"/>
      <c r="AI72" s="299"/>
      <c r="AJ72" s="299"/>
      <c r="AK72" s="300"/>
      <c r="AL72" s="303"/>
      <c r="AM72" s="299"/>
      <c r="AN72" s="299"/>
      <c r="AO72" s="305"/>
      <c r="AP72" s="299"/>
      <c r="AQ72" s="300"/>
      <c r="AR72" s="303"/>
      <c r="AS72" s="299"/>
      <c r="AT72" s="307"/>
      <c r="AU72" s="197"/>
      <c r="AV72" s="197"/>
      <c r="AW72" s="294"/>
      <c r="AX72" s="296"/>
      <c r="AY72" s="197"/>
      <c r="AZ72" s="197"/>
      <c r="BA72" s="196"/>
      <c r="BB72" s="197"/>
      <c r="BC72" s="294"/>
      <c r="BD72" s="296"/>
      <c r="BE72" s="197"/>
      <c r="BF72" s="298"/>
      <c r="BG72" s="42"/>
      <c r="BH72" s="42"/>
      <c r="BI72" s="43"/>
      <c r="BJ72" s="263">
        <v>5</v>
      </c>
      <c r="BK72" s="246"/>
      <c r="BL72" s="246"/>
      <c r="BM72" s="266"/>
      <c r="BO72" s="141"/>
      <c r="BP72" s="121"/>
      <c r="BQ72" s="144"/>
      <c r="BR72" s="144"/>
      <c r="BS72" s="144"/>
      <c r="BT72" s="144"/>
      <c r="BU72" s="144"/>
      <c r="BV72" s="144"/>
      <c r="BW72" s="144"/>
      <c r="BX72" s="144"/>
      <c r="BY72" s="144"/>
      <c r="BZ72" s="144"/>
      <c r="CA72" s="144"/>
      <c r="CB72" s="144"/>
      <c r="CC72" s="144"/>
      <c r="CD72" s="144"/>
      <c r="CE72" s="144"/>
      <c r="CF72" s="144"/>
      <c r="CG72" s="144"/>
      <c r="CH72" s="144"/>
      <c r="CI72" s="144"/>
      <c r="CJ72" s="144"/>
      <c r="CK72" s="160"/>
    </row>
    <row r="73" spans="2:89" ht="10.5" customHeight="1" x14ac:dyDescent="0.15">
      <c r="B73" s="65"/>
      <c r="C73" s="42"/>
      <c r="D73" s="42"/>
      <c r="E73" s="42"/>
      <c r="F73" s="43"/>
      <c r="G73" s="174"/>
      <c r="H73" s="175"/>
      <c r="I73" s="175"/>
      <c r="J73" s="175"/>
      <c r="K73" s="175"/>
      <c r="L73" s="175"/>
      <c r="M73" s="310"/>
      <c r="N73" s="174"/>
      <c r="O73" s="175"/>
      <c r="P73" s="175"/>
      <c r="Q73" s="322"/>
      <c r="R73" s="319"/>
      <c r="S73" s="320"/>
      <c r="T73" s="354"/>
      <c r="U73" s="355"/>
      <c r="V73" s="356"/>
      <c r="W73" s="355"/>
      <c r="X73" s="355"/>
      <c r="Y73" s="357"/>
      <c r="Z73" s="354"/>
      <c r="AA73" s="355"/>
      <c r="AB73" s="355"/>
      <c r="AC73" s="358"/>
      <c r="AD73" s="355"/>
      <c r="AE73" s="357"/>
      <c r="AF73" s="354"/>
      <c r="AG73" s="355"/>
      <c r="AH73" s="356"/>
      <c r="AI73" s="319"/>
      <c r="AJ73" s="319"/>
      <c r="AK73" s="320"/>
      <c r="AL73" s="321"/>
      <c r="AM73" s="319"/>
      <c r="AN73" s="319"/>
      <c r="AO73" s="322"/>
      <c r="AP73" s="319"/>
      <c r="AQ73" s="320"/>
      <c r="AR73" s="321"/>
      <c r="AS73" s="319"/>
      <c r="AT73" s="323"/>
      <c r="AU73" s="175"/>
      <c r="AV73" s="175"/>
      <c r="AW73" s="318"/>
      <c r="AX73" s="309"/>
      <c r="AY73" s="175"/>
      <c r="AZ73" s="175"/>
      <c r="BA73" s="174"/>
      <c r="BB73" s="175"/>
      <c r="BC73" s="318"/>
      <c r="BD73" s="309"/>
      <c r="BE73" s="175"/>
      <c r="BF73" s="310"/>
      <c r="BG73" s="42"/>
      <c r="BH73" s="42"/>
      <c r="BI73" s="43"/>
      <c r="BJ73" s="351"/>
      <c r="BK73" s="352"/>
      <c r="BL73" s="352"/>
      <c r="BM73" s="353"/>
      <c r="BO73" s="141"/>
      <c r="BP73" s="121"/>
      <c r="BQ73" s="144"/>
      <c r="BR73" s="144"/>
      <c r="BS73" s="144"/>
      <c r="BT73" s="144"/>
      <c r="BU73" s="144"/>
      <c r="BV73" s="144"/>
      <c r="BW73" s="144"/>
      <c r="BX73" s="144"/>
      <c r="BY73" s="144"/>
      <c r="BZ73" s="144"/>
      <c r="CA73" s="144"/>
      <c r="CB73" s="144"/>
      <c r="CC73" s="144"/>
      <c r="CD73" s="144"/>
      <c r="CE73" s="144"/>
      <c r="CF73" s="144"/>
      <c r="CG73" s="144"/>
      <c r="CH73" s="144"/>
      <c r="CI73" s="144"/>
      <c r="CJ73" s="144"/>
      <c r="CK73" s="160"/>
    </row>
    <row r="74" spans="2:89" ht="10.5" customHeight="1" x14ac:dyDescent="0.15">
      <c r="B74" s="65"/>
      <c r="C74" s="42"/>
      <c r="D74" s="42"/>
      <c r="E74" s="42"/>
      <c r="F74" s="43"/>
      <c r="G74" s="41" t="s">
        <v>4</v>
      </c>
      <c r="H74" s="42"/>
      <c r="I74" s="42"/>
      <c r="J74" s="42"/>
      <c r="K74" s="42"/>
      <c r="L74" s="42"/>
      <c r="M74" s="43"/>
      <c r="N74" s="196"/>
      <c r="O74" s="197"/>
      <c r="P74" s="197"/>
      <c r="Q74" s="305"/>
      <c r="R74" s="299"/>
      <c r="S74" s="300"/>
      <c r="T74" s="303"/>
      <c r="U74" s="299"/>
      <c r="V74" s="307"/>
      <c r="W74" s="299"/>
      <c r="X74" s="299"/>
      <c r="Y74" s="300"/>
      <c r="Z74" s="303"/>
      <c r="AA74" s="299"/>
      <c r="AB74" s="299"/>
      <c r="AC74" s="305"/>
      <c r="AD74" s="299"/>
      <c r="AE74" s="300"/>
      <c r="AF74" s="303"/>
      <c r="AG74" s="299"/>
      <c r="AH74" s="307"/>
      <c r="AI74" s="299"/>
      <c r="AJ74" s="299"/>
      <c r="AK74" s="300"/>
      <c r="AL74" s="303"/>
      <c r="AM74" s="299"/>
      <c r="AN74" s="299"/>
      <c r="AO74" s="305"/>
      <c r="AP74" s="299"/>
      <c r="AQ74" s="300"/>
      <c r="AR74" s="303"/>
      <c r="AS74" s="299"/>
      <c r="AT74" s="307"/>
      <c r="AU74" s="197"/>
      <c r="AV74" s="197"/>
      <c r="AW74" s="294"/>
      <c r="AX74" s="296"/>
      <c r="AY74" s="197"/>
      <c r="AZ74" s="197"/>
      <c r="BA74" s="196"/>
      <c r="BB74" s="197"/>
      <c r="BC74" s="294"/>
      <c r="BD74" s="296"/>
      <c r="BE74" s="197"/>
      <c r="BF74" s="298"/>
      <c r="BG74" s="197"/>
      <c r="BH74" s="197"/>
      <c r="BI74" s="298"/>
      <c r="BJ74" s="348">
        <v>0</v>
      </c>
      <c r="BK74" s="349"/>
      <c r="BL74" s="349"/>
      <c r="BM74" s="350"/>
      <c r="BO74" s="141">
        <v>7</v>
      </c>
      <c r="BP74" s="121"/>
      <c r="BQ74" s="144"/>
      <c r="BR74" s="144"/>
      <c r="BS74" s="144"/>
      <c r="BT74" s="144"/>
      <c r="BU74" s="144"/>
      <c r="BV74" s="144"/>
      <c r="BW74" s="144"/>
      <c r="BX74" s="144"/>
      <c r="BY74" s="144"/>
      <c r="BZ74" s="144"/>
      <c r="CA74" s="144"/>
      <c r="CB74" s="144"/>
      <c r="CC74" s="144"/>
      <c r="CD74" s="144"/>
      <c r="CE74" s="144"/>
      <c r="CF74" s="144"/>
      <c r="CG74" s="144"/>
      <c r="CH74" s="144"/>
      <c r="CI74" s="144"/>
      <c r="CJ74" s="144"/>
      <c r="CK74" s="160"/>
    </row>
    <row r="75" spans="2:89" ht="10.5" customHeight="1" x14ac:dyDescent="0.15">
      <c r="B75" s="65"/>
      <c r="C75" s="42"/>
      <c r="D75" s="42"/>
      <c r="E75" s="42"/>
      <c r="F75" s="43"/>
      <c r="G75" s="174"/>
      <c r="H75" s="175"/>
      <c r="I75" s="175"/>
      <c r="J75" s="175"/>
      <c r="K75" s="175"/>
      <c r="L75" s="175"/>
      <c r="M75" s="310"/>
      <c r="N75" s="174"/>
      <c r="O75" s="175"/>
      <c r="P75" s="175"/>
      <c r="Q75" s="322"/>
      <c r="R75" s="319"/>
      <c r="S75" s="320"/>
      <c r="T75" s="321"/>
      <c r="U75" s="319"/>
      <c r="V75" s="323"/>
      <c r="W75" s="319"/>
      <c r="X75" s="319"/>
      <c r="Y75" s="320"/>
      <c r="Z75" s="321"/>
      <c r="AA75" s="319"/>
      <c r="AB75" s="319"/>
      <c r="AC75" s="322"/>
      <c r="AD75" s="319"/>
      <c r="AE75" s="320"/>
      <c r="AF75" s="321"/>
      <c r="AG75" s="319"/>
      <c r="AH75" s="323"/>
      <c r="AI75" s="319"/>
      <c r="AJ75" s="319"/>
      <c r="AK75" s="320"/>
      <c r="AL75" s="321"/>
      <c r="AM75" s="319"/>
      <c r="AN75" s="319"/>
      <c r="AO75" s="322"/>
      <c r="AP75" s="319"/>
      <c r="AQ75" s="320"/>
      <c r="AR75" s="321"/>
      <c r="AS75" s="319"/>
      <c r="AT75" s="323"/>
      <c r="AU75" s="175"/>
      <c r="AV75" s="175"/>
      <c r="AW75" s="318"/>
      <c r="AX75" s="309"/>
      <c r="AY75" s="175"/>
      <c r="AZ75" s="175"/>
      <c r="BA75" s="174"/>
      <c r="BB75" s="175"/>
      <c r="BC75" s="318"/>
      <c r="BD75" s="309"/>
      <c r="BE75" s="175"/>
      <c r="BF75" s="310"/>
      <c r="BG75" s="175"/>
      <c r="BH75" s="175"/>
      <c r="BI75" s="310"/>
      <c r="BJ75" s="351"/>
      <c r="BK75" s="352"/>
      <c r="BL75" s="352"/>
      <c r="BM75" s="353"/>
      <c r="BO75" s="141"/>
      <c r="BP75" s="121"/>
      <c r="BQ75" s="144"/>
      <c r="BR75" s="144"/>
      <c r="BS75" s="144"/>
      <c r="BT75" s="144"/>
      <c r="BU75" s="144"/>
      <c r="BV75" s="144"/>
      <c r="BW75" s="144"/>
      <c r="BX75" s="144"/>
      <c r="BY75" s="144"/>
      <c r="BZ75" s="144"/>
      <c r="CA75" s="144"/>
      <c r="CB75" s="144"/>
      <c r="CC75" s="144"/>
      <c r="CD75" s="144"/>
      <c r="CE75" s="144"/>
      <c r="CF75" s="144"/>
      <c r="CG75" s="144"/>
      <c r="CH75" s="144"/>
      <c r="CI75" s="144"/>
      <c r="CJ75" s="144"/>
      <c r="CK75" s="160"/>
    </row>
    <row r="76" spans="2:89" ht="10.5" customHeight="1" x14ac:dyDescent="0.15">
      <c r="B76" s="65"/>
      <c r="C76" s="42"/>
      <c r="D76" s="42"/>
      <c r="E76" s="42"/>
      <c r="F76" s="43"/>
      <c r="G76" s="41" t="s">
        <v>18</v>
      </c>
      <c r="H76" s="42"/>
      <c r="I76" s="42"/>
      <c r="J76" s="42"/>
      <c r="K76" s="42"/>
      <c r="L76" s="42"/>
      <c r="M76" s="43"/>
      <c r="N76" s="196"/>
      <c r="O76" s="197"/>
      <c r="P76" s="197"/>
      <c r="Q76" s="305"/>
      <c r="R76" s="299"/>
      <c r="S76" s="300"/>
      <c r="T76" s="303"/>
      <c r="U76" s="299"/>
      <c r="V76" s="307"/>
      <c r="W76" s="299"/>
      <c r="X76" s="299"/>
      <c r="Y76" s="300"/>
      <c r="Z76" s="303"/>
      <c r="AA76" s="299"/>
      <c r="AB76" s="299"/>
      <c r="AC76" s="305"/>
      <c r="AD76" s="299"/>
      <c r="AE76" s="300"/>
      <c r="AF76" s="303"/>
      <c r="AG76" s="299"/>
      <c r="AH76" s="307"/>
      <c r="AI76" s="299"/>
      <c r="AJ76" s="299"/>
      <c r="AK76" s="300"/>
      <c r="AL76" s="303"/>
      <c r="AM76" s="299"/>
      <c r="AN76" s="299"/>
      <c r="AO76" s="305"/>
      <c r="AP76" s="299"/>
      <c r="AQ76" s="300"/>
      <c r="AR76" s="303"/>
      <c r="AS76" s="299"/>
      <c r="AT76" s="307"/>
      <c r="AU76" s="197"/>
      <c r="AV76" s="197"/>
      <c r="AW76" s="294"/>
      <c r="AX76" s="296"/>
      <c r="AY76" s="197"/>
      <c r="AZ76" s="197"/>
      <c r="BA76" s="196"/>
      <c r="BB76" s="197"/>
      <c r="BC76" s="294"/>
      <c r="BD76" s="296"/>
      <c r="BE76" s="197"/>
      <c r="BF76" s="298"/>
      <c r="BG76" s="42"/>
      <c r="BH76" s="42"/>
      <c r="BI76" s="43"/>
      <c r="BJ76" s="348">
        <v>0</v>
      </c>
      <c r="BK76" s="349"/>
      <c r="BL76" s="349"/>
      <c r="BM76" s="350"/>
      <c r="BO76" s="141"/>
      <c r="BP76" s="121"/>
      <c r="BQ76" s="144"/>
      <c r="BR76" s="144"/>
      <c r="BS76" s="144"/>
      <c r="BT76" s="144"/>
      <c r="BU76" s="144"/>
      <c r="BV76" s="144"/>
      <c r="BW76" s="144"/>
      <c r="BX76" s="144"/>
      <c r="BY76" s="144"/>
      <c r="BZ76" s="144"/>
      <c r="CA76" s="144"/>
      <c r="CB76" s="144"/>
      <c r="CC76" s="144"/>
      <c r="CD76" s="144"/>
      <c r="CE76" s="144"/>
      <c r="CF76" s="144"/>
      <c r="CG76" s="144"/>
      <c r="CH76" s="144"/>
      <c r="CI76" s="144"/>
      <c r="CJ76" s="144"/>
      <c r="CK76" s="160"/>
    </row>
    <row r="77" spans="2:89" ht="10.5" customHeight="1" x14ac:dyDescent="0.15">
      <c r="B77" s="65"/>
      <c r="C77" s="42"/>
      <c r="D77" s="42"/>
      <c r="E77" s="42"/>
      <c r="F77" s="43"/>
      <c r="G77" s="174"/>
      <c r="H77" s="175"/>
      <c r="I77" s="175"/>
      <c r="J77" s="175"/>
      <c r="K77" s="175"/>
      <c r="L77" s="175"/>
      <c r="M77" s="310"/>
      <c r="N77" s="174"/>
      <c r="O77" s="175"/>
      <c r="P77" s="175"/>
      <c r="Q77" s="322"/>
      <c r="R77" s="319"/>
      <c r="S77" s="320"/>
      <c r="T77" s="321"/>
      <c r="U77" s="319"/>
      <c r="V77" s="323"/>
      <c r="W77" s="319"/>
      <c r="X77" s="319"/>
      <c r="Y77" s="320"/>
      <c r="Z77" s="321"/>
      <c r="AA77" s="319"/>
      <c r="AB77" s="319"/>
      <c r="AC77" s="322"/>
      <c r="AD77" s="319"/>
      <c r="AE77" s="320"/>
      <c r="AF77" s="321"/>
      <c r="AG77" s="319"/>
      <c r="AH77" s="323"/>
      <c r="AI77" s="319"/>
      <c r="AJ77" s="319"/>
      <c r="AK77" s="320"/>
      <c r="AL77" s="321"/>
      <c r="AM77" s="319"/>
      <c r="AN77" s="319"/>
      <c r="AO77" s="322"/>
      <c r="AP77" s="319"/>
      <c r="AQ77" s="320"/>
      <c r="AR77" s="321"/>
      <c r="AS77" s="319"/>
      <c r="AT77" s="323"/>
      <c r="AU77" s="175"/>
      <c r="AV77" s="175"/>
      <c r="AW77" s="318"/>
      <c r="AX77" s="309"/>
      <c r="AY77" s="175"/>
      <c r="AZ77" s="175"/>
      <c r="BA77" s="174"/>
      <c r="BB77" s="175"/>
      <c r="BC77" s="318"/>
      <c r="BD77" s="309"/>
      <c r="BE77" s="175"/>
      <c r="BF77" s="310"/>
      <c r="BG77" s="42"/>
      <c r="BH77" s="42"/>
      <c r="BI77" s="43"/>
      <c r="BJ77" s="351"/>
      <c r="BK77" s="352"/>
      <c r="BL77" s="352"/>
      <c r="BM77" s="353"/>
      <c r="BO77" s="141">
        <v>8</v>
      </c>
      <c r="BP77" s="121"/>
      <c r="BQ77" s="144"/>
      <c r="BR77" s="144"/>
      <c r="BS77" s="144"/>
      <c r="BT77" s="144"/>
      <c r="BU77" s="144"/>
      <c r="BV77" s="144"/>
      <c r="BW77" s="144"/>
      <c r="BX77" s="144"/>
      <c r="BY77" s="144"/>
      <c r="BZ77" s="144"/>
      <c r="CA77" s="144"/>
      <c r="CB77" s="144"/>
      <c r="CC77" s="144"/>
      <c r="CD77" s="144"/>
      <c r="CE77" s="144"/>
      <c r="CF77" s="144"/>
      <c r="CG77" s="144"/>
      <c r="CH77" s="144"/>
      <c r="CI77" s="144"/>
      <c r="CJ77" s="144"/>
      <c r="CK77" s="160"/>
    </row>
    <row r="78" spans="2:89" ht="10.5" customHeight="1" x14ac:dyDescent="0.15">
      <c r="B78" s="65"/>
      <c r="C78" s="42"/>
      <c r="D78" s="42"/>
      <c r="E78" s="42"/>
      <c r="F78" s="43"/>
      <c r="G78" s="41" t="s">
        <v>19</v>
      </c>
      <c r="H78" s="42"/>
      <c r="I78" s="42"/>
      <c r="J78" s="42"/>
      <c r="K78" s="42"/>
      <c r="L78" s="42"/>
      <c r="M78" s="43"/>
      <c r="N78" s="196"/>
      <c r="O78" s="197"/>
      <c r="P78" s="197"/>
      <c r="Q78" s="305"/>
      <c r="R78" s="299"/>
      <c r="S78" s="300"/>
      <c r="T78" s="338"/>
      <c r="U78" s="339"/>
      <c r="V78" s="340"/>
      <c r="W78" s="339"/>
      <c r="X78" s="339"/>
      <c r="Y78" s="344"/>
      <c r="Z78" s="338"/>
      <c r="AA78" s="339"/>
      <c r="AB78" s="339"/>
      <c r="AC78" s="346"/>
      <c r="AD78" s="339"/>
      <c r="AE78" s="344"/>
      <c r="AF78" s="338"/>
      <c r="AG78" s="339"/>
      <c r="AH78" s="340"/>
      <c r="AI78" s="299"/>
      <c r="AJ78" s="299"/>
      <c r="AK78" s="300"/>
      <c r="AL78" s="303"/>
      <c r="AM78" s="299"/>
      <c r="AN78" s="299"/>
      <c r="AO78" s="305"/>
      <c r="AP78" s="299"/>
      <c r="AQ78" s="300"/>
      <c r="AR78" s="303"/>
      <c r="AS78" s="299"/>
      <c r="AT78" s="307"/>
      <c r="AU78" s="197"/>
      <c r="AV78" s="197"/>
      <c r="AW78" s="294"/>
      <c r="AX78" s="296"/>
      <c r="AY78" s="197"/>
      <c r="AZ78" s="197"/>
      <c r="BA78" s="196"/>
      <c r="BB78" s="197"/>
      <c r="BC78" s="294"/>
      <c r="BD78" s="296"/>
      <c r="BE78" s="197"/>
      <c r="BF78" s="298"/>
      <c r="BG78" s="197"/>
      <c r="BH78" s="197"/>
      <c r="BI78" s="298"/>
      <c r="BJ78" s="348">
        <v>5</v>
      </c>
      <c r="BK78" s="349"/>
      <c r="BL78" s="349"/>
      <c r="BM78" s="350"/>
      <c r="BO78" s="141"/>
      <c r="BP78" s="121"/>
      <c r="BQ78" s="144"/>
      <c r="BR78" s="144"/>
      <c r="BS78" s="144"/>
      <c r="BT78" s="144"/>
      <c r="BU78" s="144"/>
      <c r="BV78" s="144"/>
      <c r="BW78" s="144"/>
      <c r="BX78" s="144"/>
      <c r="BY78" s="144"/>
      <c r="BZ78" s="144"/>
      <c r="CA78" s="144"/>
      <c r="CB78" s="144"/>
      <c r="CC78" s="144"/>
      <c r="CD78" s="144"/>
      <c r="CE78" s="144"/>
      <c r="CF78" s="144"/>
      <c r="CG78" s="144"/>
      <c r="CH78" s="144"/>
      <c r="CI78" s="144"/>
      <c r="CJ78" s="144"/>
      <c r="CK78" s="160"/>
    </row>
    <row r="79" spans="2:89" ht="10.5" customHeight="1" x14ac:dyDescent="0.15">
      <c r="B79" s="67"/>
      <c r="C79" s="45"/>
      <c r="D79" s="45"/>
      <c r="E79" s="45"/>
      <c r="F79" s="46"/>
      <c r="G79" s="41"/>
      <c r="H79" s="42"/>
      <c r="I79" s="42"/>
      <c r="J79" s="42"/>
      <c r="K79" s="42"/>
      <c r="L79" s="42"/>
      <c r="M79" s="43"/>
      <c r="N79" s="44"/>
      <c r="O79" s="45"/>
      <c r="P79" s="45"/>
      <c r="Q79" s="335"/>
      <c r="R79" s="334"/>
      <c r="S79" s="336"/>
      <c r="T79" s="341"/>
      <c r="U79" s="342"/>
      <c r="V79" s="343"/>
      <c r="W79" s="342"/>
      <c r="X79" s="342"/>
      <c r="Y79" s="345"/>
      <c r="Z79" s="341"/>
      <c r="AA79" s="342"/>
      <c r="AB79" s="342"/>
      <c r="AC79" s="347"/>
      <c r="AD79" s="342"/>
      <c r="AE79" s="345"/>
      <c r="AF79" s="341"/>
      <c r="AG79" s="342"/>
      <c r="AH79" s="343"/>
      <c r="AI79" s="334"/>
      <c r="AJ79" s="334"/>
      <c r="AK79" s="336"/>
      <c r="AL79" s="333"/>
      <c r="AM79" s="334"/>
      <c r="AN79" s="334"/>
      <c r="AO79" s="335"/>
      <c r="AP79" s="334"/>
      <c r="AQ79" s="336"/>
      <c r="AR79" s="333"/>
      <c r="AS79" s="334"/>
      <c r="AT79" s="337"/>
      <c r="AU79" s="45"/>
      <c r="AV79" s="45"/>
      <c r="AW79" s="332"/>
      <c r="AX79" s="331"/>
      <c r="AY79" s="45"/>
      <c r="AZ79" s="45"/>
      <c r="BA79" s="44"/>
      <c r="BB79" s="45"/>
      <c r="BC79" s="332"/>
      <c r="BD79" s="331"/>
      <c r="BE79" s="45"/>
      <c r="BF79" s="46"/>
      <c r="BG79" s="45"/>
      <c r="BH79" s="45"/>
      <c r="BI79" s="46"/>
      <c r="BJ79" s="264"/>
      <c r="BK79" s="248"/>
      <c r="BL79" s="248"/>
      <c r="BM79" s="267"/>
      <c r="BO79" s="141"/>
      <c r="BP79" s="121"/>
      <c r="BQ79" s="144"/>
      <c r="BR79" s="144"/>
      <c r="BS79" s="144"/>
      <c r="BT79" s="144"/>
      <c r="BU79" s="144"/>
      <c r="BV79" s="144"/>
      <c r="BW79" s="144"/>
      <c r="BX79" s="144"/>
      <c r="BY79" s="144"/>
      <c r="BZ79" s="144"/>
      <c r="CA79" s="144"/>
      <c r="CB79" s="144"/>
      <c r="CC79" s="144"/>
      <c r="CD79" s="144"/>
      <c r="CE79" s="144"/>
      <c r="CF79" s="144"/>
      <c r="CG79" s="144"/>
      <c r="CH79" s="144"/>
      <c r="CI79" s="144"/>
      <c r="CJ79" s="144"/>
      <c r="CK79" s="160"/>
    </row>
    <row r="80" spans="2:89" ht="10.5" customHeight="1" x14ac:dyDescent="0.15">
      <c r="B80" s="173" t="s">
        <v>25</v>
      </c>
      <c r="C80" s="39"/>
      <c r="D80" s="39"/>
      <c r="E80" s="39"/>
      <c r="F80" s="40"/>
      <c r="G80" s="38" t="s">
        <v>17</v>
      </c>
      <c r="H80" s="39"/>
      <c r="I80" s="39"/>
      <c r="J80" s="39"/>
      <c r="K80" s="39"/>
      <c r="L80" s="39"/>
      <c r="M80" s="40"/>
      <c r="N80" s="38"/>
      <c r="O80" s="39"/>
      <c r="P80" s="39"/>
      <c r="Q80" s="330"/>
      <c r="R80" s="326"/>
      <c r="S80" s="329"/>
      <c r="T80" s="325"/>
      <c r="U80" s="326"/>
      <c r="V80" s="327"/>
      <c r="W80" s="326"/>
      <c r="X80" s="326"/>
      <c r="Y80" s="329"/>
      <c r="Z80" s="325"/>
      <c r="AA80" s="326"/>
      <c r="AB80" s="326"/>
      <c r="AC80" s="330"/>
      <c r="AD80" s="326"/>
      <c r="AE80" s="329"/>
      <c r="AF80" s="325"/>
      <c r="AG80" s="326"/>
      <c r="AH80" s="327"/>
      <c r="AI80" s="326"/>
      <c r="AJ80" s="326"/>
      <c r="AK80" s="329"/>
      <c r="AL80" s="325"/>
      <c r="AM80" s="326"/>
      <c r="AN80" s="326"/>
      <c r="AO80" s="330"/>
      <c r="AP80" s="326"/>
      <c r="AQ80" s="329"/>
      <c r="AR80" s="325"/>
      <c r="AS80" s="326"/>
      <c r="AT80" s="327"/>
      <c r="AU80" s="39"/>
      <c r="AV80" s="39"/>
      <c r="AW80" s="328"/>
      <c r="AX80" s="324"/>
      <c r="AY80" s="39"/>
      <c r="AZ80" s="39"/>
      <c r="BA80" s="38"/>
      <c r="BB80" s="39"/>
      <c r="BC80" s="328"/>
      <c r="BD80" s="324"/>
      <c r="BE80" s="39"/>
      <c r="BF80" s="40"/>
      <c r="BG80" s="39"/>
      <c r="BH80" s="39"/>
      <c r="BI80" s="40"/>
      <c r="BJ80" s="69"/>
      <c r="BK80" s="70"/>
      <c r="BL80" s="70"/>
      <c r="BM80" s="91"/>
      <c r="BO80" s="141">
        <v>9</v>
      </c>
      <c r="BP80" s="121"/>
      <c r="BQ80" s="144"/>
      <c r="BR80" s="144"/>
      <c r="BS80" s="144"/>
      <c r="BT80" s="144"/>
      <c r="BU80" s="144"/>
      <c r="BV80" s="144"/>
      <c r="BW80" s="144"/>
      <c r="BX80" s="144"/>
      <c r="BY80" s="144"/>
      <c r="BZ80" s="144"/>
      <c r="CA80" s="144"/>
      <c r="CB80" s="144"/>
      <c r="CC80" s="144"/>
      <c r="CD80" s="144"/>
      <c r="CE80" s="144"/>
      <c r="CF80" s="144"/>
      <c r="CG80" s="144"/>
      <c r="CH80" s="144"/>
      <c r="CI80" s="144"/>
      <c r="CJ80" s="144"/>
      <c r="CK80" s="160"/>
    </row>
    <row r="81" spans="2:89" ht="10.5" customHeight="1" x14ac:dyDescent="0.15">
      <c r="B81" s="65"/>
      <c r="C81" s="42"/>
      <c r="D81" s="42"/>
      <c r="E81" s="42"/>
      <c r="F81" s="43"/>
      <c r="G81" s="174"/>
      <c r="H81" s="175"/>
      <c r="I81" s="175"/>
      <c r="J81" s="175"/>
      <c r="K81" s="175"/>
      <c r="L81" s="175"/>
      <c r="M81" s="310"/>
      <c r="N81" s="174"/>
      <c r="O81" s="175"/>
      <c r="P81" s="175"/>
      <c r="Q81" s="322"/>
      <c r="R81" s="319"/>
      <c r="S81" s="320"/>
      <c r="T81" s="321"/>
      <c r="U81" s="319"/>
      <c r="V81" s="323"/>
      <c r="W81" s="319"/>
      <c r="X81" s="319"/>
      <c r="Y81" s="320"/>
      <c r="Z81" s="321"/>
      <c r="AA81" s="319"/>
      <c r="AB81" s="319"/>
      <c r="AC81" s="322"/>
      <c r="AD81" s="319"/>
      <c r="AE81" s="320"/>
      <c r="AF81" s="321"/>
      <c r="AG81" s="319"/>
      <c r="AH81" s="323"/>
      <c r="AI81" s="319"/>
      <c r="AJ81" s="319"/>
      <c r="AK81" s="320"/>
      <c r="AL81" s="321"/>
      <c r="AM81" s="319"/>
      <c r="AN81" s="319"/>
      <c r="AO81" s="322"/>
      <c r="AP81" s="319"/>
      <c r="AQ81" s="320"/>
      <c r="AR81" s="321"/>
      <c r="AS81" s="319"/>
      <c r="AT81" s="323"/>
      <c r="AU81" s="175"/>
      <c r="AV81" s="175"/>
      <c r="AW81" s="318"/>
      <c r="AX81" s="309"/>
      <c r="AY81" s="175"/>
      <c r="AZ81" s="175"/>
      <c r="BA81" s="174"/>
      <c r="BB81" s="175"/>
      <c r="BC81" s="318"/>
      <c r="BD81" s="309"/>
      <c r="BE81" s="175"/>
      <c r="BF81" s="310"/>
      <c r="BG81" s="175"/>
      <c r="BH81" s="175"/>
      <c r="BI81" s="310"/>
      <c r="BJ81" s="312"/>
      <c r="BK81" s="176"/>
      <c r="BL81" s="176"/>
      <c r="BM81" s="177"/>
      <c r="BO81" s="141"/>
      <c r="BP81" s="121"/>
      <c r="BQ81" s="144"/>
      <c r="BR81" s="144"/>
      <c r="BS81" s="144"/>
      <c r="BT81" s="144"/>
      <c r="BU81" s="144"/>
      <c r="BV81" s="144"/>
      <c r="BW81" s="144"/>
      <c r="BX81" s="144"/>
      <c r="BY81" s="144"/>
      <c r="BZ81" s="144"/>
      <c r="CA81" s="144"/>
      <c r="CB81" s="144"/>
      <c r="CC81" s="144"/>
      <c r="CD81" s="144"/>
      <c r="CE81" s="144"/>
      <c r="CF81" s="144"/>
      <c r="CG81" s="144"/>
      <c r="CH81" s="144"/>
      <c r="CI81" s="144"/>
      <c r="CJ81" s="144"/>
      <c r="CK81" s="160"/>
    </row>
    <row r="82" spans="2:89" ht="10.5" customHeight="1" x14ac:dyDescent="0.15">
      <c r="B82" s="65"/>
      <c r="C82" s="42"/>
      <c r="D82" s="42"/>
      <c r="E82" s="42"/>
      <c r="F82" s="43"/>
      <c r="G82" s="41" t="s">
        <v>3</v>
      </c>
      <c r="H82" s="42"/>
      <c r="I82" s="42"/>
      <c r="J82" s="42"/>
      <c r="K82" s="42"/>
      <c r="L82" s="42"/>
      <c r="M82" s="43"/>
      <c r="N82" s="196"/>
      <c r="O82" s="197"/>
      <c r="P82" s="197"/>
      <c r="Q82" s="305"/>
      <c r="R82" s="299"/>
      <c r="S82" s="300"/>
      <c r="T82" s="303"/>
      <c r="U82" s="299"/>
      <c r="V82" s="307"/>
      <c r="W82" s="299"/>
      <c r="X82" s="299"/>
      <c r="Y82" s="300"/>
      <c r="Z82" s="303"/>
      <c r="AA82" s="299"/>
      <c r="AB82" s="299"/>
      <c r="AC82" s="305"/>
      <c r="AD82" s="299"/>
      <c r="AE82" s="300"/>
      <c r="AF82" s="303"/>
      <c r="AG82" s="299"/>
      <c r="AH82" s="307"/>
      <c r="AI82" s="299"/>
      <c r="AJ82" s="299"/>
      <c r="AK82" s="300"/>
      <c r="AL82" s="303"/>
      <c r="AM82" s="299"/>
      <c r="AN82" s="299"/>
      <c r="AO82" s="305"/>
      <c r="AP82" s="299"/>
      <c r="AQ82" s="300"/>
      <c r="AR82" s="303"/>
      <c r="AS82" s="299"/>
      <c r="AT82" s="307"/>
      <c r="AU82" s="197"/>
      <c r="AV82" s="197"/>
      <c r="AW82" s="294"/>
      <c r="AX82" s="296"/>
      <c r="AY82" s="197"/>
      <c r="AZ82" s="197"/>
      <c r="BA82" s="196"/>
      <c r="BB82" s="197"/>
      <c r="BC82" s="294"/>
      <c r="BD82" s="296"/>
      <c r="BE82" s="197"/>
      <c r="BF82" s="298"/>
      <c r="BG82" s="42"/>
      <c r="BH82" s="42"/>
      <c r="BI82" s="43"/>
      <c r="BJ82" s="71"/>
      <c r="BK82" s="72"/>
      <c r="BL82" s="72"/>
      <c r="BM82" s="92"/>
      <c r="BO82" s="141"/>
      <c r="BP82" s="121"/>
      <c r="BQ82" s="144"/>
      <c r="BR82" s="144"/>
      <c r="BS82" s="144"/>
      <c r="BT82" s="144"/>
      <c r="BU82" s="144"/>
      <c r="BV82" s="144"/>
      <c r="BW82" s="144"/>
      <c r="BX82" s="144"/>
      <c r="BY82" s="144"/>
      <c r="BZ82" s="144"/>
      <c r="CA82" s="144"/>
      <c r="CB82" s="144"/>
      <c r="CC82" s="144"/>
      <c r="CD82" s="144"/>
      <c r="CE82" s="144"/>
      <c r="CF82" s="144"/>
      <c r="CG82" s="144"/>
      <c r="CH82" s="144"/>
      <c r="CI82" s="144"/>
      <c r="CJ82" s="144"/>
      <c r="CK82" s="160"/>
    </row>
    <row r="83" spans="2:89" ht="10.5" customHeight="1" x14ac:dyDescent="0.15">
      <c r="B83" s="65"/>
      <c r="C83" s="42"/>
      <c r="D83" s="42"/>
      <c r="E83" s="42"/>
      <c r="F83" s="43"/>
      <c r="G83" s="174"/>
      <c r="H83" s="175"/>
      <c r="I83" s="175"/>
      <c r="J83" s="175"/>
      <c r="K83" s="175"/>
      <c r="L83" s="175"/>
      <c r="M83" s="310"/>
      <c r="N83" s="174"/>
      <c r="O83" s="175"/>
      <c r="P83" s="175"/>
      <c r="Q83" s="322"/>
      <c r="R83" s="319"/>
      <c r="S83" s="320"/>
      <c r="T83" s="321"/>
      <c r="U83" s="319"/>
      <c r="V83" s="323"/>
      <c r="W83" s="319"/>
      <c r="X83" s="319"/>
      <c r="Y83" s="320"/>
      <c r="Z83" s="321"/>
      <c r="AA83" s="319"/>
      <c r="AB83" s="319"/>
      <c r="AC83" s="322"/>
      <c r="AD83" s="319"/>
      <c r="AE83" s="320"/>
      <c r="AF83" s="321"/>
      <c r="AG83" s="319"/>
      <c r="AH83" s="323"/>
      <c r="AI83" s="319"/>
      <c r="AJ83" s="319"/>
      <c r="AK83" s="320"/>
      <c r="AL83" s="321"/>
      <c r="AM83" s="319"/>
      <c r="AN83" s="319"/>
      <c r="AO83" s="322"/>
      <c r="AP83" s="319"/>
      <c r="AQ83" s="320"/>
      <c r="AR83" s="321"/>
      <c r="AS83" s="319"/>
      <c r="AT83" s="323"/>
      <c r="AU83" s="175"/>
      <c r="AV83" s="175"/>
      <c r="AW83" s="318"/>
      <c r="AX83" s="309"/>
      <c r="AY83" s="175"/>
      <c r="AZ83" s="175"/>
      <c r="BA83" s="174"/>
      <c r="BB83" s="175"/>
      <c r="BC83" s="318"/>
      <c r="BD83" s="309"/>
      <c r="BE83" s="175"/>
      <c r="BF83" s="310"/>
      <c r="BG83" s="42"/>
      <c r="BH83" s="42"/>
      <c r="BI83" s="43"/>
      <c r="BJ83" s="312"/>
      <c r="BK83" s="176"/>
      <c r="BL83" s="176"/>
      <c r="BM83" s="177"/>
      <c r="BO83" s="141">
        <v>10</v>
      </c>
      <c r="BP83" s="121"/>
      <c r="BQ83" s="144"/>
      <c r="BR83" s="144"/>
      <c r="BS83" s="144"/>
      <c r="BT83" s="144"/>
      <c r="BU83" s="144"/>
      <c r="BV83" s="144"/>
      <c r="BW83" s="144"/>
      <c r="BX83" s="144"/>
      <c r="BY83" s="144"/>
      <c r="BZ83" s="144"/>
      <c r="CA83" s="144"/>
      <c r="CB83" s="144"/>
      <c r="CC83" s="144"/>
      <c r="CD83" s="144"/>
      <c r="CE83" s="144"/>
      <c r="CF83" s="144"/>
      <c r="CG83" s="144"/>
      <c r="CH83" s="144"/>
      <c r="CI83" s="144"/>
      <c r="CJ83" s="144"/>
      <c r="CK83" s="160"/>
    </row>
    <row r="84" spans="2:89" ht="10.5" customHeight="1" x14ac:dyDescent="0.15">
      <c r="B84" s="65"/>
      <c r="C84" s="42"/>
      <c r="D84" s="42"/>
      <c r="E84" s="42"/>
      <c r="F84" s="43"/>
      <c r="G84" s="41" t="s">
        <v>4</v>
      </c>
      <c r="H84" s="42"/>
      <c r="I84" s="42"/>
      <c r="J84" s="42"/>
      <c r="K84" s="42"/>
      <c r="L84" s="42"/>
      <c r="M84" s="43"/>
      <c r="N84" s="196"/>
      <c r="O84" s="197"/>
      <c r="P84" s="197"/>
      <c r="Q84" s="305"/>
      <c r="R84" s="299"/>
      <c r="S84" s="300"/>
      <c r="T84" s="303"/>
      <c r="U84" s="299"/>
      <c r="V84" s="307"/>
      <c r="W84" s="299"/>
      <c r="X84" s="299"/>
      <c r="Y84" s="300"/>
      <c r="Z84" s="303"/>
      <c r="AA84" s="299"/>
      <c r="AB84" s="299"/>
      <c r="AC84" s="305"/>
      <c r="AD84" s="299"/>
      <c r="AE84" s="300"/>
      <c r="AF84" s="303"/>
      <c r="AG84" s="299"/>
      <c r="AH84" s="307"/>
      <c r="AI84" s="299"/>
      <c r="AJ84" s="299"/>
      <c r="AK84" s="300"/>
      <c r="AL84" s="303"/>
      <c r="AM84" s="299"/>
      <c r="AN84" s="299"/>
      <c r="AO84" s="305"/>
      <c r="AP84" s="299"/>
      <c r="AQ84" s="300"/>
      <c r="AR84" s="303"/>
      <c r="AS84" s="299"/>
      <c r="AT84" s="307"/>
      <c r="AU84" s="197"/>
      <c r="AV84" s="197"/>
      <c r="AW84" s="294"/>
      <c r="AX84" s="296"/>
      <c r="AY84" s="197"/>
      <c r="AZ84" s="197"/>
      <c r="BA84" s="196"/>
      <c r="BB84" s="197"/>
      <c r="BC84" s="294"/>
      <c r="BD84" s="296"/>
      <c r="BE84" s="197"/>
      <c r="BF84" s="298"/>
      <c r="BG84" s="197"/>
      <c r="BH84" s="197"/>
      <c r="BI84" s="298"/>
      <c r="BJ84" s="311"/>
      <c r="BK84" s="178"/>
      <c r="BL84" s="178"/>
      <c r="BM84" s="179"/>
      <c r="BO84" s="141"/>
      <c r="BP84" s="121"/>
      <c r="BQ84" s="144"/>
      <c r="BR84" s="144"/>
      <c r="BS84" s="144"/>
      <c r="BT84" s="144"/>
      <c r="BU84" s="144"/>
      <c r="BV84" s="144"/>
      <c r="BW84" s="144"/>
      <c r="BX84" s="144"/>
      <c r="BY84" s="144"/>
      <c r="BZ84" s="144"/>
      <c r="CA84" s="144"/>
      <c r="CB84" s="144"/>
      <c r="CC84" s="144"/>
      <c r="CD84" s="144"/>
      <c r="CE84" s="144"/>
      <c r="CF84" s="144"/>
      <c r="CG84" s="144"/>
      <c r="CH84" s="144"/>
      <c r="CI84" s="144"/>
      <c r="CJ84" s="144"/>
      <c r="CK84" s="160"/>
    </row>
    <row r="85" spans="2:89" ht="10.5" customHeight="1" x14ac:dyDescent="0.15">
      <c r="B85" s="65"/>
      <c r="C85" s="42"/>
      <c r="D85" s="42"/>
      <c r="E85" s="42"/>
      <c r="F85" s="43"/>
      <c r="G85" s="174"/>
      <c r="H85" s="175"/>
      <c r="I85" s="175"/>
      <c r="J85" s="175"/>
      <c r="K85" s="175"/>
      <c r="L85" s="175"/>
      <c r="M85" s="310"/>
      <c r="N85" s="174"/>
      <c r="O85" s="175"/>
      <c r="P85" s="175"/>
      <c r="Q85" s="322"/>
      <c r="R85" s="319"/>
      <c r="S85" s="320"/>
      <c r="T85" s="321"/>
      <c r="U85" s="319"/>
      <c r="V85" s="323"/>
      <c r="W85" s="319"/>
      <c r="X85" s="319"/>
      <c r="Y85" s="320"/>
      <c r="Z85" s="321"/>
      <c r="AA85" s="319"/>
      <c r="AB85" s="319"/>
      <c r="AC85" s="322"/>
      <c r="AD85" s="319"/>
      <c r="AE85" s="320"/>
      <c r="AF85" s="321"/>
      <c r="AG85" s="319"/>
      <c r="AH85" s="323"/>
      <c r="AI85" s="319"/>
      <c r="AJ85" s="319"/>
      <c r="AK85" s="320"/>
      <c r="AL85" s="321"/>
      <c r="AM85" s="319"/>
      <c r="AN85" s="319"/>
      <c r="AO85" s="322"/>
      <c r="AP85" s="319"/>
      <c r="AQ85" s="320"/>
      <c r="AR85" s="321"/>
      <c r="AS85" s="319"/>
      <c r="AT85" s="323"/>
      <c r="AU85" s="175"/>
      <c r="AV85" s="175"/>
      <c r="AW85" s="318"/>
      <c r="AX85" s="309"/>
      <c r="AY85" s="175"/>
      <c r="AZ85" s="175"/>
      <c r="BA85" s="174"/>
      <c r="BB85" s="175"/>
      <c r="BC85" s="318"/>
      <c r="BD85" s="309"/>
      <c r="BE85" s="175"/>
      <c r="BF85" s="310"/>
      <c r="BG85" s="175"/>
      <c r="BH85" s="175"/>
      <c r="BI85" s="310"/>
      <c r="BJ85" s="312"/>
      <c r="BK85" s="176"/>
      <c r="BL85" s="176"/>
      <c r="BM85" s="177"/>
      <c r="BO85" s="141"/>
      <c r="BP85" s="121"/>
      <c r="BQ85" s="144"/>
      <c r="BR85" s="144"/>
      <c r="BS85" s="144"/>
      <c r="BT85" s="144"/>
      <c r="BU85" s="144"/>
      <c r="BV85" s="144"/>
      <c r="BW85" s="144"/>
      <c r="BX85" s="144"/>
      <c r="BY85" s="144"/>
      <c r="BZ85" s="144"/>
      <c r="CA85" s="144"/>
      <c r="CB85" s="144"/>
      <c r="CC85" s="144"/>
      <c r="CD85" s="144"/>
      <c r="CE85" s="144"/>
      <c r="CF85" s="144"/>
      <c r="CG85" s="144"/>
      <c r="CH85" s="144"/>
      <c r="CI85" s="144"/>
      <c r="CJ85" s="144"/>
      <c r="CK85" s="160"/>
    </row>
    <row r="86" spans="2:89" ht="10.5" customHeight="1" x14ac:dyDescent="0.15">
      <c r="B86" s="65"/>
      <c r="C86" s="42"/>
      <c r="D86" s="42"/>
      <c r="E86" s="42"/>
      <c r="F86" s="43"/>
      <c r="G86" s="41" t="s">
        <v>18</v>
      </c>
      <c r="H86" s="42"/>
      <c r="I86" s="42"/>
      <c r="J86" s="42"/>
      <c r="K86" s="42"/>
      <c r="L86" s="42"/>
      <c r="M86" s="43"/>
      <c r="N86" s="196"/>
      <c r="O86" s="197"/>
      <c r="P86" s="197"/>
      <c r="Q86" s="305"/>
      <c r="R86" s="299"/>
      <c r="S86" s="300"/>
      <c r="T86" s="303"/>
      <c r="U86" s="299"/>
      <c r="V86" s="307"/>
      <c r="W86" s="299"/>
      <c r="X86" s="299"/>
      <c r="Y86" s="300"/>
      <c r="Z86" s="303"/>
      <c r="AA86" s="299"/>
      <c r="AB86" s="299"/>
      <c r="AC86" s="305"/>
      <c r="AD86" s="299"/>
      <c r="AE86" s="300"/>
      <c r="AF86" s="303"/>
      <c r="AG86" s="299"/>
      <c r="AH86" s="307"/>
      <c r="AI86" s="299"/>
      <c r="AJ86" s="299"/>
      <c r="AK86" s="300"/>
      <c r="AL86" s="303"/>
      <c r="AM86" s="299"/>
      <c r="AN86" s="299"/>
      <c r="AO86" s="305"/>
      <c r="AP86" s="299"/>
      <c r="AQ86" s="300"/>
      <c r="AR86" s="303"/>
      <c r="AS86" s="299"/>
      <c r="AT86" s="307"/>
      <c r="AU86" s="197"/>
      <c r="AV86" s="197"/>
      <c r="AW86" s="294"/>
      <c r="AX86" s="296"/>
      <c r="AY86" s="197"/>
      <c r="AZ86" s="197"/>
      <c r="BA86" s="196"/>
      <c r="BB86" s="197"/>
      <c r="BC86" s="294"/>
      <c r="BD86" s="296"/>
      <c r="BE86" s="197"/>
      <c r="BF86" s="298"/>
      <c r="BG86" s="42"/>
      <c r="BH86" s="42"/>
      <c r="BI86" s="43"/>
      <c r="BJ86" s="311"/>
      <c r="BK86" s="178"/>
      <c r="BL86" s="178"/>
      <c r="BM86" s="179"/>
      <c r="BO86" s="313"/>
      <c r="BP86" s="314"/>
      <c r="BQ86" s="121" t="s">
        <v>30</v>
      </c>
      <c r="BR86" s="121"/>
      <c r="BS86" s="121"/>
      <c r="BT86" s="121"/>
      <c r="BU86" s="121"/>
      <c r="BV86" s="121"/>
      <c r="BW86" s="121"/>
      <c r="BX86" s="121"/>
      <c r="BY86" s="121"/>
      <c r="BZ86" s="121"/>
      <c r="CA86" s="121"/>
      <c r="CB86" s="121"/>
      <c r="CC86" s="121"/>
      <c r="CD86" s="121"/>
      <c r="CE86" s="121"/>
      <c r="CF86" s="127">
        <f>SUM(CF56:CK85)</f>
        <v>64</v>
      </c>
      <c r="CG86" s="128"/>
      <c r="CH86" s="128"/>
      <c r="CI86" s="128"/>
      <c r="CJ86" s="128"/>
      <c r="CK86" s="151"/>
    </row>
    <row r="87" spans="2:89" ht="10.5" customHeight="1" x14ac:dyDescent="0.15">
      <c r="B87" s="65"/>
      <c r="C87" s="42"/>
      <c r="D87" s="42"/>
      <c r="E87" s="42"/>
      <c r="F87" s="43"/>
      <c r="G87" s="174"/>
      <c r="H87" s="175"/>
      <c r="I87" s="175"/>
      <c r="J87" s="175"/>
      <c r="K87" s="175"/>
      <c r="L87" s="175"/>
      <c r="M87" s="310"/>
      <c r="N87" s="174"/>
      <c r="O87" s="175"/>
      <c r="P87" s="175"/>
      <c r="Q87" s="322"/>
      <c r="R87" s="319"/>
      <c r="S87" s="320"/>
      <c r="T87" s="321"/>
      <c r="U87" s="319"/>
      <c r="V87" s="323"/>
      <c r="W87" s="319"/>
      <c r="X87" s="319"/>
      <c r="Y87" s="320"/>
      <c r="Z87" s="321"/>
      <c r="AA87" s="319"/>
      <c r="AB87" s="319"/>
      <c r="AC87" s="322"/>
      <c r="AD87" s="319"/>
      <c r="AE87" s="320"/>
      <c r="AF87" s="321"/>
      <c r="AG87" s="319"/>
      <c r="AH87" s="323"/>
      <c r="AI87" s="319"/>
      <c r="AJ87" s="319"/>
      <c r="AK87" s="320"/>
      <c r="AL87" s="321"/>
      <c r="AM87" s="319"/>
      <c r="AN87" s="319"/>
      <c r="AO87" s="322"/>
      <c r="AP87" s="319"/>
      <c r="AQ87" s="320"/>
      <c r="AR87" s="321"/>
      <c r="AS87" s="319"/>
      <c r="AT87" s="323"/>
      <c r="AU87" s="175"/>
      <c r="AV87" s="175"/>
      <c r="AW87" s="318"/>
      <c r="AX87" s="309"/>
      <c r="AY87" s="175"/>
      <c r="AZ87" s="175"/>
      <c r="BA87" s="174"/>
      <c r="BB87" s="175"/>
      <c r="BC87" s="318"/>
      <c r="BD87" s="309"/>
      <c r="BE87" s="175"/>
      <c r="BF87" s="310"/>
      <c r="BG87" s="42"/>
      <c r="BH87" s="42"/>
      <c r="BI87" s="43"/>
      <c r="BJ87" s="312"/>
      <c r="BK87" s="176"/>
      <c r="BL87" s="176"/>
      <c r="BM87" s="177"/>
      <c r="BO87" s="313"/>
      <c r="BP87" s="314"/>
      <c r="BQ87" s="121"/>
      <c r="BR87" s="121"/>
      <c r="BS87" s="121"/>
      <c r="BT87" s="121"/>
      <c r="BU87" s="121"/>
      <c r="BV87" s="121"/>
      <c r="BW87" s="121"/>
      <c r="BX87" s="121"/>
      <c r="BY87" s="121"/>
      <c r="BZ87" s="121"/>
      <c r="CA87" s="121"/>
      <c r="CB87" s="121"/>
      <c r="CC87" s="121"/>
      <c r="CD87" s="121"/>
      <c r="CE87" s="121"/>
      <c r="CF87" s="130"/>
      <c r="CG87" s="131"/>
      <c r="CH87" s="131"/>
      <c r="CI87" s="131"/>
      <c r="CJ87" s="131"/>
      <c r="CK87" s="152"/>
    </row>
    <row r="88" spans="2:89" ht="10.5" customHeight="1" x14ac:dyDescent="0.15">
      <c r="B88" s="65"/>
      <c r="C88" s="42"/>
      <c r="D88" s="42"/>
      <c r="E88" s="42"/>
      <c r="F88" s="43"/>
      <c r="G88" s="196" t="s">
        <v>19</v>
      </c>
      <c r="H88" s="197"/>
      <c r="I88" s="197"/>
      <c r="J88" s="197"/>
      <c r="K88" s="197"/>
      <c r="L88" s="197"/>
      <c r="M88" s="298"/>
      <c r="N88" s="196"/>
      <c r="O88" s="197"/>
      <c r="P88" s="197"/>
      <c r="Q88" s="305"/>
      <c r="R88" s="299"/>
      <c r="S88" s="300"/>
      <c r="T88" s="303"/>
      <c r="U88" s="299"/>
      <c r="V88" s="307"/>
      <c r="W88" s="299"/>
      <c r="X88" s="299"/>
      <c r="Y88" s="300"/>
      <c r="Z88" s="303"/>
      <c r="AA88" s="299"/>
      <c r="AB88" s="299"/>
      <c r="AC88" s="305"/>
      <c r="AD88" s="299"/>
      <c r="AE88" s="300"/>
      <c r="AF88" s="303"/>
      <c r="AG88" s="299"/>
      <c r="AH88" s="307"/>
      <c r="AI88" s="299"/>
      <c r="AJ88" s="299"/>
      <c r="AK88" s="300"/>
      <c r="AL88" s="303"/>
      <c r="AM88" s="299"/>
      <c r="AN88" s="299"/>
      <c r="AO88" s="305"/>
      <c r="AP88" s="299"/>
      <c r="AQ88" s="300"/>
      <c r="AR88" s="303"/>
      <c r="AS88" s="299"/>
      <c r="AT88" s="307"/>
      <c r="AU88" s="197"/>
      <c r="AV88" s="197"/>
      <c r="AW88" s="294"/>
      <c r="AX88" s="296"/>
      <c r="AY88" s="197"/>
      <c r="AZ88" s="197"/>
      <c r="BA88" s="196"/>
      <c r="BB88" s="197"/>
      <c r="BC88" s="294"/>
      <c r="BD88" s="296"/>
      <c r="BE88" s="197"/>
      <c r="BF88" s="298"/>
      <c r="BG88" s="197"/>
      <c r="BH88" s="197"/>
      <c r="BI88" s="298"/>
      <c r="BJ88" s="311"/>
      <c r="BK88" s="178"/>
      <c r="BL88" s="178"/>
      <c r="BM88" s="179"/>
      <c r="BO88" s="313"/>
      <c r="BP88" s="314"/>
      <c r="BQ88" s="121"/>
      <c r="BR88" s="121"/>
      <c r="BS88" s="121"/>
      <c r="BT88" s="121"/>
      <c r="BU88" s="121"/>
      <c r="BV88" s="121"/>
      <c r="BW88" s="121"/>
      <c r="BX88" s="121"/>
      <c r="BY88" s="121"/>
      <c r="BZ88" s="121"/>
      <c r="CA88" s="121"/>
      <c r="CB88" s="121"/>
      <c r="CC88" s="121"/>
      <c r="CD88" s="121"/>
      <c r="CE88" s="121"/>
      <c r="CF88" s="130"/>
      <c r="CG88" s="131"/>
      <c r="CH88" s="131"/>
      <c r="CI88" s="131"/>
      <c r="CJ88" s="131"/>
      <c r="CK88" s="152"/>
    </row>
    <row r="89" spans="2:89" ht="10.5" customHeight="1" thickBot="1" x14ac:dyDescent="0.2">
      <c r="B89" s="194"/>
      <c r="C89" s="82"/>
      <c r="D89" s="82"/>
      <c r="E89" s="82"/>
      <c r="F89" s="83"/>
      <c r="G89" s="81"/>
      <c r="H89" s="82"/>
      <c r="I89" s="82"/>
      <c r="J89" s="82"/>
      <c r="K89" s="82"/>
      <c r="L89" s="82"/>
      <c r="M89" s="83"/>
      <c r="N89" s="81"/>
      <c r="O89" s="82"/>
      <c r="P89" s="82"/>
      <c r="Q89" s="306"/>
      <c r="R89" s="301"/>
      <c r="S89" s="302"/>
      <c r="T89" s="304"/>
      <c r="U89" s="301"/>
      <c r="V89" s="308"/>
      <c r="W89" s="301"/>
      <c r="X89" s="301"/>
      <c r="Y89" s="302"/>
      <c r="Z89" s="304"/>
      <c r="AA89" s="301"/>
      <c r="AB89" s="301"/>
      <c r="AC89" s="306"/>
      <c r="AD89" s="301"/>
      <c r="AE89" s="302"/>
      <c r="AF89" s="304"/>
      <c r="AG89" s="301"/>
      <c r="AH89" s="308"/>
      <c r="AI89" s="301"/>
      <c r="AJ89" s="301"/>
      <c r="AK89" s="302"/>
      <c r="AL89" s="304"/>
      <c r="AM89" s="301"/>
      <c r="AN89" s="301"/>
      <c r="AO89" s="306"/>
      <c r="AP89" s="301"/>
      <c r="AQ89" s="302"/>
      <c r="AR89" s="304"/>
      <c r="AS89" s="301"/>
      <c r="AT89" s="308"/>
      <c r="AU89" s="82"/>
      <c r="AV89" s="82"/>
      <c r="AW89" s="295"/>
      <c r="AX89" s="297"/>
      <c r="AY89" s="82"/>
      <c r="AZ89" s="82"/>
      <c r="BA89" s="81"/>
      <c r="BB89" s="82"/>
      <c r="BC89" s="295"/>
      <c r="BD89" s="297"/>
      <c r="BE89" s="82"/>
      <c r="BF89" s="83"/>
      <c r="BG89" s="82"/>
      <c r="BH89" s="82"/>
      <c r="BI89" s="83"/>
      <c r="BJ89" s="317"/>
      <c r="BK89" s="198"/>
      <c r="BL89" s="198"/>
      <c r="BM89" s="199"/>
      <c r="BO89" s="315"/>
      <c r="BP89" s="316"/>
      <c r="BQ89" s="136"/>
      <c r="BR89" s="136"/>
      <c r="BS89" s="136"/>
      <c r="BT89" s="136"/>
      <c r="BU89" s="136"/>
      <c r="BV89" s="136"/>
      <c r="BW89" s="136"/>
      <c r="BX89" s="136"/>
      <c r="BY89" s="136"/>
      <c r="BZ89" s="136"/>
      <c r="CA89" s="136"/>
      <c r="CB89" s="136"/>
      <c r="CC89" s="136"/>
      <c r="CD89" s="136"/>
      <c r="CE89" s="136"/>
      <c r="CF89" s="133"/>
      <c r="CG89" s="134"/>
      <c r="CH89" s="134"/>
      <c r="CI89" s="134"/>
      <c r="CJ89" s="134"/>
      <c r="CK89" s="153"/>
    </row>
    <row r="90" spans="2:89" ht="9" customHeight="1" thickBot="1" x14ac:dyDescent="0.2">
      <c r="B90" s="4"/>
      <c r="C90" s="4"/>
      <c r="D90" s="4"/>
      <c r="E90" s="4"/>
      <c r="F90" s="4"/>
      <c r="G90" s="4"/>
      <c r="H90" s="4"/>
      <c r="I90" s="4"/>
      <c r="J90" s="4"/>
      <c r="K90" s="4"/>
      <c r="L90" s="4"/>
    </row>
    <row r="91" spans="2:89" ht="6.75" customHeight="1" x14ac:dyDescent="0.15">
      <c r="B91" s="84" t="s">
        <v>60</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112"/>
      <c r="AX91" s="140" t="s">
        <v>130</v>
      </c>
      <c r="AY91" s="119"/>
      <c r="AZ91" s="119"/>
      <c r="BA91" s="119"/>
      <c r="BB91" s="119"/>
      <c r="BC91" s="119"/>
      <c r="BD91" s="119"/>
      <c r="BE91" s="119"/>
      <c r="BF91" s="119"/>
      <c r="BG91" s="119"/>
      <c r="BH91" s="119"/>
      <c r="BI91" s="119"/>
      <c r="BJ91" s="119"/>
      <c r="BK91" s="119"/>
      <c r="BL91" s="293">
        <f>AL100/BA11/BW8</f>
        <v>1.8909090909090909</v>
      </c>
      <c r="BM91" s="293"/>
      <c r="BN91" s="293"/>
      <c r="BO91" s="293"/>
      <c r="BP91" s="293"/>
      <c r="BQ91" s="293"/>
      <c r="BR91" s="293"/>
      <c r="BS91" s="293"/>
      <c r="BT91" s="293"/>
      <c r="BU91" s="293"/>
      <c r="BV91" s="293"/>
      <c r="BW91" s="293"/>
      <c r="BX91" s="293"/>
      <c r="BY91" s="293"/>
      <c r="BZ91" s="200" t="s">
        <v>34</v>
      </c>
      <c r="CA91" s="200"/>
      <c r="CB91" s="200"/>
      <c r="CC91" s="200"/>
      <c r="CD91" s="200"/>
      <c r="CE91" s="200"/>
      <c r="CF91" s="200"/>
      <c r="CG91" s="200"/>
      <c r="CH91" s="200"/>
      <c r="CI91" s="200"/>
      <c r="CJ91" s="200"/>
      <c r="CK91" s="201"/>
    </row>
    <row r="92" spans="2:89" ht="6.75" customHeight="1" x14ac:dyDescent="0.15">
      <c r="B92" s="65"/>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66"/>
      <c r="AX92" s="141"/>
      <c r="AY92" s="121"/>
      <c r="AZ92" s="121"/>
      <c r="BA92" s="121"/>
      <c r="BB92" s="121"/>
      <c r="BC92" s="121"/>
      <c r="BD92" s="121"/>
      <c r="BE92" s="121"/>
      <c r="BF92" s="121"/>
      <c r="BG92" s="121"/>
      <c r="BH92" s="121"/>
      <c r="BI92" s="121"/>
      <c r="BJ92" s="121"/>
      <c r="BK92" s="121"/>
      <c r="BL92" s="291"/>
      <c r="BM92" s="291"/>
      <c r="BN92" s="291"/>
      <c r="BO92" s="291"/>
      <c r="BP92" s="291"/>
      <c r="BQ92" s="291"/>
      <c r="BR92" s="291"/>
      <c r="BS92" s="291"/>
      <c r="BT92" s="291"/>
      <c r="BU92" s="291"/>
      <c r="BV92" s="291"/>
      <c r="BW92" s="291"/>
      <c r="BX92" s="291"/>
      <c r="BY92" s="291"/>
      <c r="BZ92" s="202"/>
      <c r="CA92" s="202"/>
      <c r="CB92" s="202"/>
      <c r="CC92" s="202"/>
      <c r="CD92" s="202"/>
      <c r="CE92" s="202"/>
      <c r="CF92" s="202"/>
      <c r="CG92" s="202"/>
      <c r="CH92" s="202"/>
      <c r="CI92" s="202"/>
      <c r="CJ92" s="202"/>
      <c r="CK92" s="203"/>
    </row>
    <row r="93" spans="2:89" ht="6.75" customHeight="1" thickBot="1" x14ac:dyDescent="0.2">
      <c r="B93" s="194"/>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171"/>
      <c r="AX93" s="141"/>
      <c r="AY93" s="121"/>
      <c r="AZ93" s="121"/>
      <c r="BA93" s="121"/>
      <c r="BB93" s="121"/>
      <c r="BC93" s="121"/>
      <c r="BD93" s="121"/>
      <c r="BE93" s="121"/>
      <c r="BF93" s="121"/>
      <c r="BG93" s="121"/>
      <c r="BH93" s="121"/>
      <c r="BI93" s="121"/>
      <c r="BJ93" s="121"/>
      <c r="BK93" s="121"/>
      <c r="BL93" s="291"/>
      <c r="BM93" s="291"/>
      <c r="BN93" s="291"/>
      <c r="BO93" s="291"/>
      <c r="BP93" s="291"/>
      <c r="BQ93" s="291"/>
      <c r="BR93" s="291"/>
      <c r="BS93" s="291"/>
      <c r="BT93" s="291"/>
      <c r="BU93" s="291"/>
      <c r="BV93" s="291"/>
      <c r="BW93" s="291"/>
      <c r="BX93" s="291"/>
      <c r="BY93" s="291"/>
      <c r="BZ93" s="202"/>
      <c r="CA93" s="202"/>
      <c r="CB93" s="202"/>
      <c r="CC93" s="202"/>
      <c r="CD93" s="202"/>
      <c r="CE93" s="202"/>
      <c r="CF93" s="202"/>
      <c r="CG93" s="202"/>
      <c r="CH93" s="202"/>
      <c r="CI93" s="202"/>
      <c r="CJ93" s="202"/>
      <c r="CK93" s="203"/>
    </row>
    <row r="94" spans="2:89" ht="6.75" customHeight="1" x14ac:dyDescent="0.15">
      <c r="B94" s="84" t="s">
        <v>31</v>
      </c>
      <c r="C94" s="85"/>
      <c r="D94" s="85"/>
      <c r="E94" s="85"/>
      <c r="F94" s="85"/>
      <c r="G94" s="85"/>
      <c r="H94" s="85"/>
      <c r="I94" s="85"/>
      <c r="J94" s="85"/>
      <c r="K94" s="85"/>
      <c r="L94" s="85"/>
      <c r="M94" s="85"/>
      <c r="N94" s="85"/>
      <c r="O94" s="85"/>
      <c r="P94" s="85"/>
      <c r="Q94" s="85"/>
      <c r="R94" s="85"/>
      <c r="S94" s="85"/>
      <c r="T94" s="85"/>
      <c r="U94" s="85"/>
      <c r="V94" s="85"/>
      <c r="W94" s="85"/>
      <c r="X94" s="85"/>
      <c r="Y94" s="85"/>
      <c r="Z94" s="85"/>
      <c r="AA94" s="86"/>
      <c r="AB94" s="111" t="s">
        <v>33</v>
      </c>
      <c r="AC94" s="85"/>
      <c r="AD94" s="85"/>
      <c r="AE94" s="85"/>
      <c r="AF94" s="85"/>
      <c r="AG94" s="86"/>
      <c r="AH94" s="111" t="s">
        <v>39</v>
      </c>
      <c r="AI94" s="85"/>
      <c r="AJ94" s="85"/>
      <c r="AK94" s="86"/>
      <c r="AL94" s="204">
        <f>CF47</f>
        <v>40</v>
      </c>
      <c r="AM94" s="204"/>
      <c r="AN94" s="204"/>
      <c r="AO94" s="204"/>
      <c r="AP94" s="204"/>
      <c r="AQ94" s="204"/>
      <c r="AR94" s="204"/>
      <c r="AS94" s="85" t="s">
        <v>6</v>
      </c>
      <c r="AT94" s="85"/>
      <c r="AU94" s="85"/>
      <c r="AV94" s="85"/>
      <c r="AW94" s="85"/>
      <c r="AX94" s="141" t="s">
        <v>38</v>
      </c>
      <c r="AY94" s="121"/>
      <c r="AZ94" s="121"/>
      <c r="BA94" s="121"/>
      <c r="BB94" s="121"/>
      <c r="BC94" s="121"/>
      <c r="BD94" s="121"/>
      <c r="BE94" s="121"/>
      <c r="BF94" s="121"/>
      <c r="BG94" s="121"/>
      <c r="BH94" s="121"/>
      <c r="BI94" s="121"/>
      <c r="BJ94" s="121"/>
      <c r="BK94" s="121"/>
      <c r="BL94" s="291">
        <f>BA11/BA8</f>
        <v>1</v>
      </c>
      <c r="BM94" s="291"/>
      <c r="BN94" s="291"/>
      <c r="BO94" s="291"/>
      <c r="BP94" s="291"/>
      <c r="BQ94" s="291"/>
      <c r="BR94" s="291"/>
      <c r="BS94" s="291"/>
      <c r="BT94" s="291"/>
      <c r="BU94" s="291"/>
      <c r="BV94" s="291"/>
      <c r="BW94" s="291"/>
      <c r="BX94" s="291"/>
      <c r="BY94" s="291"/>
      <c r="BZ94" s="202" t="s">
        <v>35</v>
      </c>
      <c r="CA94" s="202"/>
      <c r="CB94" s="202"/>
      <c r="CC94" s="202"/>
      <c r="CD94" s="202"/>
      <c r="CE94" s="202"/>
      <c r="CF94" s="202"/>
      <c r="CG94" s="202"/>
      <c r="CH94" s="202"/>
      <c r="CI94" s="202"/>
      <c r="CJ94" s="202"/>
      <c r="CK94" s="203"/>
    </row>
    <row r="95" spans="2:89" ht="6.75" customHeight="1" x14ac:dyDescent="0.15">
      <c r="B95" s="65"/>
      <c r="C95" s="42"/>
      <c r="D95" s="42"/>
      <c r="E95" s="42"/>
      <c r="F95" s="42"/>
      <c r="G95" s="42"/>
      <c r="H95" s="42"/>
      <c r="I95" s="42"/>
      <c r="J95" s="42"/>
      <c r="K95" s="42"/>
      <c r="L95" s="42"/>
      <c r="M95" s="42"/>
      <c r="N95" s="42"/>
      <c r="O95" s="42"/>
      <c r="P95" s="42"/>
      <c r="Q95" s="42"/>
      <c r="R95" s="42"/>
      <c r="S95" s="42"/>
      <c r="T95" s="42"/>
      <c r="U95" s="42"/>
      <c r="V95" s="42"/>
      <c r="W95" s="42"/>
      <c r="X95" s="42"/>
      <c r="Y95" s="42"/>
      <c r="Z95" s="42"/>
      <c r="AA95" s="43"/>
      <c r="AB95" s="41"/>
      <c r="AC95" s="42"/>
      <c r="AD95" s="42"/>
      <c r="AE95" s="42"/>
      <c r="AF95" s="42"/>
      <c r="AG95" s="43"/>
      <c r="AH95" s="41"/>
      <c r="AI95" s="42"/>
      <c r="AJ95" s="42"/>
      <c r="AK95" s="43"/>
      <c r="AL95" s="131"/>
      <c r="AM95" s="131"/>
      <c r="AN95" s="131"/>
      <c r="AO95" s="131"/>
      <c r="AP95" s="131"/>
      <c r="AQ95" s="131"/>
      <c r="AR95" s="131"/>
      <c r="AS95" s="42"/>
      <c r="AT95" s="42"/>
      <c r="AU95" s="42"/>
      <c r="AV95" s="42"/>
      <c r="AW95" s="42"/>
      <c r="AX95" s="141"/>
      <c r="AY95" s="121"/>
      <c r="AZ95" s="121"/>
      <c r="BA95" s="121"/>
      <c r="BB95" s="121"/>
      <c r="BC95" s="121"/>
      <c r="BD95" s="121"/>
      <c r="BE95" s="121"/>
      <c r="BF95" s="121"/>
      <c r="BG95" s="121"/>
      <c r="BH95" s="121"/>
      <c r="BI95" s="121"/>
      <c r="BJ95" s="121"/>
      <c r="BK95" s="121"/>
      <c r="BL95" s="291"/>
      <c r="BM95" s="291"/>
      <c r="BN95" s="291"/>
      <c r="BO95" s="291"/>
      <c r="BP95" s="291"/>
      <c r="BQ95" s="291"/>
      <c r="BR95" s="291"/>
      <c r="BS95" s="291"/>
      <c r="BT95" s="291"/>
      <c r="BU95" s="291"/>
      <c r="BV95" s="291"/>
      <c r="BW95" s="291"/>
      <c r="BX95" s="291"/>
      <c r="BY95" s="291"/>
      <c r="BZ95" s="202"/>
      <c r="CA95" s="202"/>
      <c r="CB95" s="202"/>
      <c r="CC95" s="202"/>
      <c r="CD95" s="202"/>
      <c r="CE95" s="202"/>
      <c r="CF95" s="202"/>
      <c r="CG95" s="202"/>
      <c r="CH95" s="202"/>
      <c r="CI95" s="202"/>
      <c r="CJ95" s="202"/>
      <c r="CK95" s="203"/>
    </row>
    <row r="96" spans="2:89" ht="6.75" customHeight="1" x14ac:dyDescent="0.15">
      <c r="B96" s="67"/>
      <c r="C96" s="45"/>
      <c r="D96" s="45"/>
      <c r="E96" s="45"/>
      <c r="F96" s="45"/>
      <c r="G96" s="45"/>
      <c r="H96" s="45"/>
      <c r="I96" s="45"/>
      <c r="J96" s="45"/>
      <c r="K96" s="45"/>
      <c r="L96" s="45"/>
      <c r="M96" s="45"/>
      <c r="N96" s="45"/>
      <c r="O96" s="45"/>
      <c r="P96" s="45"/>
      <c r="Q96" s="45"/>
      <c r="R96" s="45"/>
      <c r="S96" s="45"/>
      <c r="T96" s="45"/>
      <c r="U96" s="45"/>
      <c r="V96" s="45"/>
      <c r="W96" s="45"/>
      <c r="X96" s="45"/>
      <c r="Y96" s="45"/>
      <c r="Z96" s="45"/>
      <c r="AA96" s="46"/>
      <c r="AB96" s="44"/>
      <c r="AC96" s="45"/>
      <c r="AD96" s="45"/>
      <c r="AE96" s="45"/>
      <c r="AF96" s="45"/>
      <c r="AG96" s="46"/>
      <c r="AH96" s="44"/>
      <c r="AI96" s="45"/>
      <c r="AJ96" s="45"/>
      <c r="AK96" s="46"/>
      <c r="AL96" s="205"/>
      <c r="AM96" s="205"/>
      <c r="AN96" s="205"/>
      <c r="AO96" s="205"/>
      <c r="AP96" s="205"/>
      <c r="AQ96" s="205"/>
      <c r="AR96" s="205"/>
      <c r="AS96" s="45"/>
      <c r="AT96" s="45"/>
      <c r="AU96" s="45"/>
      <c r="AV96" s="45"/>
      <c r="AW96" s="45"/>
      <c r="AX96" s="141"/>
      <c r="AY96" s="121"/>
      <c r="AZ96" s="121"/>
      <c r="BA96" s="121"/>
      <c r="BB96" s="121"/>
      <c r="BC96" s="121"/>
      <c r="BD96" s="121"/>
      <c r="BE96" s="121"/>
      <c r="BF96" s="121"/>
      <c r="BG96" s="121"/>
      <c r="BH96" s="121"/>
      <c r="BI96" s="121"/>
      <c r="BJ96" s="121"/>
      <c r="BK96" s="121"/>
      <c r="BL96" s="291"/>
      <c r="BM96" s="291"/>
      <c r="BN96" s="291"/>
      <c r="BO96" s="291"/>
      <c r="BP96" s="291"/>
      <c r="BQ96" s="291"/>
      <c r="BR96" s="291"/>
      <c r="BS96" s="291"/>
      <c r="BT96" s="291"/>
      <c r="BU96" s="291"/>
      <c r="BV96" s="291"/>
      <c r="BW96" s="291"/>
      <c r="BX96" s="291"/>
      <c r="BY96" s="291"/>
      <c r="BZ96" s="202"/>
      <c r="CA96" s="202"/>
      <c r="CB96" s="202"/>
      <c r="CC96" s="202"/>
      <c r="CD96" s="202"/>
      <c r="CE96" s="202"/>
      <c r="CF96" s="202"/>
      <c r="CG96" s="202"/>
      <c r="CH96" s="202"/>
      <c r="CI96" s="202"/>
      <c r="CJ96" s="202"/>
      <c r="CK96" s="203"/>
    </row>
    <row r="97" spans="2:89" ht="6.75" customHeight="1" x14ac:dyDescent="0.15">
      <c r="B97" s="173" t="s">
        <v>32</v>
      </c>
      <c r="C97" s="39"/>
      <c r="D97" s="39"/>
      <c r="E97" s="39"/>
      <c r="F97" s="39"/>
      <c r="G97" s="39"/>
      <c r="H97" s="39"/>
      <c r="I97" s="39"/>
      <c r="J97" s="39"/>
      <c r="K97" s="39"/>
      <c r="L97" s="39"/>
      <c r="M97" s="39"/>
      <c r="N97" s="39"/>
      <c r="O97" s="39"/>
      <c r="P97" s="39"/>
      <c r="Q97" s="39"/>
      <c r="R97" s="39"/>
      <c r="S97" s="39"/>
      <c r="T97" s="39"/>
      <c r="U97" s="39"/>
      <c r="V97" s="39"/>
      <c r="W97" s="39"/>
      <c r="X97" s="39"/>
      <c r="Y97" s="39"/>
      <c r="Z97" s="39"/>
      <c r="AA97" s="40"/>
      <c r="AB97" s="38" t="s">
        <v>33</v>
      </c>
      <c r="AC97" s="39"/>
      <c r="AD97" s="39"/>
      <c r="AE97" s="39"/>
      <c r="AF97" s="39"/>
      <c r="AG97" s="40"/>
      <c r="AH97" s="38" t="s">
        <v>40</v>
      </c>
      <c r="AI97" s="39"/>
      <c r="AJ97" s="39"/>
      <c r="AK97" s="40"/>
      <c r="AL97" s="128">
        <f>CF86</f>
        <v>64</v>
      </c>
      <c r="AM97" s="128"/>
      <c r="AN97" s="128"/>
      <c r="AO97" s="128"/>
      <c r="AP97" s="128"/>
      <c r="AQ97" s="128"/>
      <c r="AR97" s="128"/>
      <c r="AS97" s="39" t="s">
        <v>6</v>
      </c>
      <c r="AT97" s="39"/>
      <c r="AU97" s="39"/>
      <c r="AV97" s="39"/>
      <c r="AW97" s="39"/>
      <c r="AX97" s="141" t="s">
        <v>42</v>
      </c>
      <c r="AY97" s="121"/>
      <c r="AZ97" s="121"/>
      <c r="BA97" s="121"/>
      <c r="BB97" s="121"/>
      <c r="BC97" s="121"/>
      <c r="BD97" s="121"/>
      <c r="BE97" s="121"/>
      <c r="BF97" s="121"/>
      <c r="BG97" s="121"/>
      <c r="BH97" s="121"/>
      <c r="BI97" s="121"/>
      <c r="BJ97" s="121"/>
      <c r="BK97" s="121"/>
      <c r="BL97" s="291">
        <f>AL94/BW11/BA14</f>
        <v>1.1111111111111112</v>
      </c>
      <c r="BM97" s="291"/>
      <c r="BN97" s="291"/>
      <c r="BO97" s="291"/>
      <c r="BP97" s="291"/>
      <c r="BQ97" s="291"/>
      <c r="BR97" s="291"/>
      <c r="BS97" s="291"/>
      <c r="BT97" s="291"/>
      <c r="BU97" s="291"/>
      <c r="BV97" s="291"/>
      <c r="BW97" s="291"/>
      <c r="BX97" s="291"/>
      <c r="BY97" s="291"/>
      <c r="BZ97" s="202" t="s">
        <v>34</v>
      </c>
      <c r="CA97" s="202"/>
      <c r="CB97" s="202"/>
      <c r="CC97" s="202"/>
      <c r="CD97" s="202"/>
      <c r="CE97" s="202"/>
      <c r="CF97" s="202"/>
      <c r="CG97" s="202"/>
      <c r="CH97" s="202"/>
      <c r="CI97" s="202"/>
      <c r="CJ97" s="202"/>
      <c r="CK97" s="203"/>
    </row>
    <row r="98" spans="2:89" ht="6.75" customHeight="1" x14ac:dyDescent="0.15">
      <c r="B98" s="65"/>
      <c r="C98" s="42"/>
      <c r="D98" s="42"/>
      <c r="E98" s="42"/>
      <c r="F98" s="42"/>
      <c r="G98" s="42"/>
      <c r="H98" s="42"/>
      <c r="I98" s="42"/>
      <c r="J98" s="42"/>
      <c r="K98" s="42"/>
      <c r="L98" s="42"/>
      <c r="M98" s="42"/>
      <c r="N98" s="42"/>
      <c r="O98" s="42"/>
      <c r="P98" s="42"/>
      <c r="Q98" s="42"/>
      <c r="R98" s="42"/>
      <c r="S98" s="42"/>
      <c r="T98" s="42"/>
      <c r="U98" s="42"/>
      <c r="V98" s="42"/>
      <c r="W98" s="42"/>
      <c r="X98" s="42"/>
      <c r="Y98" s="42"/>
      <c r="Z98" s="42"/>
      <c r="AA98" s="43"/>
      <c r="AB98" s="41"/>
      <c r="AC98" s="42"/>
      <c r="AD98" s="42"/>
      <c r="AE98" s="42"/>
      <c r="AF98" s="42"/>
      <c r="AG98" s="43"/>
      <c r="AH98" s="41"/>
      <c r="AI98" s="42"/>
      <c r="AJ98" s="42"/>
      <c r="AK98" s="43"/>
      <c r="AL98" s="131"/>
      <c r="AM98" s="131"/>
      <c r="AN98" s="131"/>
      <c r="AO98" s="131"/>
      <c r="AP98" s="131"/>
      <c r="AQ98" s="131"/>
      <c r="AR98" s="131"/>
      <c r="AS98" s="42"/>
      <c r="AT98" s="42"/>
      <c r="AU98" s="42"/>
      <c r="AV98" s="42"/>
      <c r="AW98" s="42"/>
      <c r="AX98" s="141"/>
      <c r="AY98" s="121"/>
      <c r="AZ98" s="121"/>
      <c r="BA98" s="121"/>
      <c r="BB98" s="121"/>
      <c r="BC98" s="121"/>
      <c r="BD98" s="121"/>
      <c r="BE98" s="121"/>
      <c r="BF98" s="121"/>
      <c r="BG98" s="121"/>
      <c r="BH98" s="121"/>
      <c r="BI98" s="121"/>
      <c r="BJ98" s="121"/>
      <c r="BK98" s="121"/>
      <c r="BL98" s="291"/>
      <c r="BM98" s="291"/>
      <c r="BN98" s="291"/>
      <c r="BO98" s="291"/>
      <c r="BP98" s="291"/>
      <c r="BQ98" s="291"/>
      <c r="BR98" s="291"/>
      <c r="BS98" s="291"/>
      <c r="BT98" s="291"/>
      <c r="BU98" s="291"/>
      <c r="BV98" s="291"/>
      <c r="BW98" s="291"/>
      <c r="BX98" s="291"/>
      <c r="BY98" s="291"/>
      <c r="BZ98" s="202"/>
      <c r="CA98" s="202"/>
      <c r="CB98" s="202"/>
      <c r="CC98" s="202"/>
      <c r="CD98" s="202"/>
      <c r="CE98" s="202"/>
      <c r="CF98" s="202"/>
      <c r="CG98" s="202"/>
      <c r="CH98" s="202"/>
      <c r="CI98" s="202"/>
      <c r="CJ98" s="202"/>
      <c r="CK98" s="203"/>
    </row>
    <row r="99" spans="2:89" ht="6.75" customHeight="1" x14ac:dyDescent="0.15">
      <c r="B99" s="67"/>
      <c r="C99" s="45"/>
      <c r="D99" s="45"/>
      <c r="E99" s="45"/>
      <c r="F99" s="45"/>
      <c r="G99" s="45"/>
      <c r="H99" s="45"/>
      <c r="I99" s="45"/>
      <c r="J99" s="45"/>
      <c r="K99" s="45"/>
      <c r="L99" s="45"/>
      <c r="M99" s="45"/>
      <c r="N99" s="45"/>
      <c r="O99" s="45"/>
      <c r="P99" s="45"/>
      <c r="Q99" s="45"/>
      <c r="R99" s="45"/>
      <c r="S99" s="45"/>
      <c r="T99" s="45"/>
      <c r="U99" s="45"/>
      <c r="V99" s="45"/>
      <c r="W99" s="45"/>
      <c r="X99" s="45"/>
      <c r="Y99" s="45"/>
      <c r="Z99" s="45"/>
      <c r="AA99" s="46"/>
      <c r="AB99" s="44"/>
      <c r="AC99" s="45"/>
      <c r="AD99" s="45"/>
      <c r="AE99" s="45"/>
      <c r="AF99" s="45"/>
      <c r="AG99" s="46"/>
      <c r="AH99" s="44"/>
      <c r="AI99" s="45"/>
      <c r="AJ99" s="45"/>
      <c r="AK99" s="46"/>
      <c r="AL99" s="205"/>
      <c r="AM99" s="205"/>
      <c r="AN99" s="205"/>
      <c r="AO99" s="205"/>
      <c r="AP99" s="205"/>
      <c r="AQ99" s="205"/>
      <c r="AR99" s="205"/>
      <c r="AS99" s="45"/>
      <c r="AT99" s="45"/>
      <c r="AU99" s="45"/>
      <c r="AV99" s="45"/>
      <c r="AW99" s="45"/>
      <c r="AX99" s="141"/>
      <c r="AY99" s="121"/>
      <c r="AZ99" s="121"/>
      <c r="BA99" s="121"/>
      <c r="BB99" s="121"/>
      <c r="BC99" s="121"/>
      <c r="BD99" s="121"/>
      <c r="BE99" s="121"/>
      <c r="BF99" s="121"/>
      <c r="BG99" s="121"/>
      <c r="BH99" s="121"/>
      <c r="BI99" s="121"/>
      <c r="BJ99" s="121"/>
      <c r="BK99" s="121"/>
      <c r="BL99" s="291"/>
      <c r="BM99" s="291"/>
      <c r="BN99" s="291"/>
      <c r="BO99" s="291"/>
      <c r="BP99" s="291"/>
      <c r="BQ99" s="291"/>
      <c r="BR99" s="291"/>
      <c r="BS99" s="291"/>
      <c r="BT99" s="291"/>
      <c r="BU99" s="291"/>
      <c r="BV99" s="291"/>
      <c r="BW99" s="291"/>
      <c r="BX99" s="291"/>
      <c r="BY99" s="291"/>
      <c r="BZ99" s="202"/>
      <c r="CA99" s="202"/>
      <c r="CB99" s="202"/>
      <c r="CC99" s="202"/>
      <c r="CD99" s="202"/>
      <c r="CE99" s="202"/>
      <c r="CF99" s="202"/>
      <c r="CG99" s="202"/>
      <c r="CH99" s="202"/>
      <c r="CI99" s="202"/>
      <c r="CJ99" s="202"/>
      <c r="CK99" s="203"/>
    </row>
    <row r="100" spans="2:89" ht="6.75" customHeight="1" x14ac:dyDescent="0.15">
      <c r="B100" s="65" t="s">
        <v>62</v>
      </c>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3"/>
      <c r="AB100" s="41" t="s">
        <v>33</v>
      </c>
      <c r="AC100" s="42"/>
      <c r="AD100" s="42"/>
      <c r="AE100" s="42"/>
      <c r="AF100" s="42"/>
      <c r="AG100" s="43"/>
      <c r="AH100" s="41" t="s">
        <v>41</v>
      </c>
      <c r="AI100" s="42"/>
      <c r="AJ100" s="42"/>
      <c r="AK100" s="43"/>
      <c r="AL100" s="127">
        <f>AL94+AL97</f>
        <v>104</v>
      </c>
      <c r="AM100" s="128"/>
      <c r="AN100" s="128"/>
      <c r="AO100" s="128"/>
      <c r="AP100" s="128"/>
      <c r="AQ100" s="128"/>
      <c r="AR100" s="128"/>
      <c r="AS100" s="42" t="s">
        <v>6</v>
      </c>
      <c r="AT100" s="42"/>
      <c r="AU100" s="42"/>
      <c r="AV100" s="42"/>
      <c r="AW100" s="42"/>
      <c r="AX100" s="141" t="s">
        <v>43</v>
      </c>
      <c r="AY100" s="121"/>
      <c r="AZ100" s="121"/>
      <c r="BA100" s="121"/>
      <c r="BB100" s="121"/>
      <c r="BC100" s="121"/>
      <c r="BD100" s="121"/>
      <c r="BE100" s="121"/>
      <c r="BF100" s="121"/>
      <c r="BG100" s="121"/>
      <c r="BH100" s="121"/>
      <c r="BI100" s="121"/>
      <c r="BJ100" s="121"/>
      <c r="BK100" s="121"/>
      <c r="BL100" s="291">
        <f>BA14/BA11</f>
        <v>0.65454545454545454</v>
      </c>
      <c r="BM100" s="291"/>
      <c r="BN100" s="291"/>
      <c r="BO100" s="291"/>
      <c r="BP100" s="291"/>
      <c r="BQ100" s="291"/>
      <c r="BR100" s="291"/>
      <c r="BS100" s="291"/>
      <c r="BT100" s="291"/>
      <c r="BU100" s="291"/>
      <c r="BV100" s="291"/>
      <c r="BW100" s="291"/>
      <c r="BX100" s="291"/>
      <c r="BY100" s="291"/>
      <c r="BZ100" s="121" t="s">
        <v>36</v>
      </c>
      <c r="CA100" s="121"/>
      <c r="CB100" s="121"/>
      <c r="CC100" s="121"/>
      <c r="CD100" s="121"/>
      <c r="CE100" s="121"/>
      <c r="CF100" s="121"/>
      <c r="CG100" s="121"/>
      <c r="CH100" s="121"/>
      <c r="CI100" s="121"/>
      <c r="CJ100" s="121"/>
      <c r="CK100" s="122"/>
    </row>
    <row r="101" spans="2:89" ht="6.75" customHeight="1" x14ac:dyDescent="0.15">
      <c r="B101" s="65"/>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3"/>
      <c r="AB101" s="41"/>
      <c r="AC101" s="42"/>
      <c r="AD101" s="42"/>
      <c r="AE101" s="42"/>
      <c r="AF101" s="42"/>
      <c r="AG101" s="43"/>
      <c r="AH101" s="41"/>
      <c r="AI101" s="42"/>
      <c r="AJ101" s="42"/>
      <c r="AK101" s="43"/>
      <c r="AL101" s="130"/>
      <c r="AM101" s="131"/>
      <c r="AN101" s="131"/>
      <c r="AO101" s="131"/>
      <c r="AP101" s="131"/>
      <c r="AQ101" s="131"/>
      <c r="AR101" s="131"/>
      <c r="AS101" s="42"/>
      <c r="AT101" s="42"/>
      <c r="AU101" s="42"/>
      <c r="AV101" s="42"/>
      <c r="AW101" s="42"/>
      <c r="AX101" s="141"/>
      <c r="AY101" s="121"/>
      <c r="AZ101" s="121"/>
      <c r="BA101" s="121"/>
      <c r="BB101" s="121"/>
      <c r="BC101" s="121"/>
      <c r="BD101" s="121"/>
      <c r="BE101" s="121"/>
      <c r="BF101" s="121"/>
      <c r="BG101" s="121"/>
      <c r="BH101" s="121"/>
      <c r="BI101" s="121"/>
      <c r="BJ101" s="121"/>
      <c r="BK101" s="121"/>
      <c r="BL101" s="291"/>
      <c r="BM101" s="291"/>
      <c r="BN101" s="291"/>
      <c r="BO101" s="291"/>
      <c r="BP101" s="291"/>
      <c r="BQ101" s="291"/>
      <c r="BR101" s="291"/>
      <c r="BS101" s="291"/>
      <c r="BT101" s="291"/>
      <c r="BU101" s="291"/>
      <c r="BV101" s="291"/>
      <c r="BW101" s="291"/>
      <c r="BX101" s="291"/>
      <c r="BY101" s="291"/>
      <c r="BZ101" s="121"/>
      <c r="CA101" s="121"/>
      <c r="CB101" s="121"/>
      <c r="CC101" s="121"/>
      <c r="CD101" s="121"/>
      <c r="CE101" s="121"/>
      <c r="CF101" s="121"/>
      <c r="CG101" s="121"/>
      <c r="CH101" s="121"/>
      <c r="CI101" s="121"/>
      <c r="CJ101" s="121"/>
      <c r="CK101" s="122"/>
    </row>
    <row r="102" spans="2:89" ht="6.75" customHeight="1" thickBot="1" x14ac:dyDescent="0.2">
      <c r="B102" s="194"/>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3"/>
      <c r="AB102" s="81"/>
      <c r="AC102" s="82"/>
      <c r="AD102" s="82"/>
      <c r="AE102" s="82"/>
      <c r="AF102" s="82"/>
      <c r="AG102" s="83"/>
      <c r="AH102" s="81"/>
      <c r="AI102" s="82"/>
      <c r="AJ102" s="82"/>
      <c r="AK102" s="83"/>
      <c r="AL102" s="133"/>
      <c r="AM102" s="134"/>
      <c r="AN102" s="134"/>
      <c r="AO102" s="134"/>
      <c r="AP102" s="134"/>
      <c r="AQ102" s="134"/>
      <c r="AR102" s="134"/>
      <c r="AS102" s="82"/>
      <c r="AT102" s="82"/>
      <c r="AU102" s="82"/>
      <c r="AV102" s="82"/>
      <c r="AW102" s="82"/>
      <c r="AX102" s="142"/>
      <c r="AY102" s="136"/>
      <c r="AZ102" s="136"/>
      <c r="BA102" s="136"/>
      <c r="BB102" s="136"/>
      <c r="BC102" s="136"/>
      <c r="BD102" s="136"/>
      <c r="BE102" s="136"/>
      <c r="BF102" s="136"/>
      <c r="BG102" s="136"/>
      <c r="BH102" s="136"/>
      <c r="BI102" s="136"/>
      <c r="BJ102" s="136"/>
      <c r="BK102" s="136"/>
      <c r="BL102" s="292"/>
      <c r="BM102" s="292"/>
      <c r="BN102" s="292"/>
      <c r="BO102" s="292"/>
      <c r="BP102" s="292"/>
      <c r="BQ102" s="292"/>
      <c r="BR102" s="292"/>
      <c r="BS102" s="292"/>
      <c r="BT102" s="292"/>
      <c r="BU102" s="292"/>
      <c r="BV102" s="292"/>
      <c r="BW102" s="292"/>
      <c r="BX102" s="292"/>
      <c r="BY102" s="292"/>
      <c r="BZ102" s="136"/>
      <c r="CA102" s="136"/>
      <c r="CB102" s="136"/>
      <c r="CC102" s="136"/>
      <c r="CD102" s="136"/>
      <c r="CE102" s="136"/>
      <c r="CF102" s="136"/>
      <c r="CG102" s="136"/>
      <c r="CH102" s="136"/>
      <c r="CI102" s="136"/>
      <c r="CJ102" s="136"/>
      <c r="CK102" s="137"/>
    </row>
    <row r="103" spans="2:89" ht="6.75" customHeight="1" thickBot="1" x14ac:dyDescent="0.2"/>
    <row r="104" spans="2:89" ht="6.75" customHeight="1" x14ac:dyDescent="0.15">
      <c r="B104" s="84" t="s">
        <v>37</v>
      </c>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112"/>
      <c r="AU104" s="84" t="s">
        <v>45</v>
      </c>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6"/>
      <c r="BR104" s="85" t="s">
        <v>46</v>
      </c>
      <c r="BS104" s="85"/>
      <c r="BT104" s="85"/>
      <c r="BU104" s="85"/>
      <c r="BV104" s="85"/>
      <c r="BW104" s="85"/>
      <c r="BX104" s="85"/>
      <c r="BY104" s="85"/>
      <c r="BZ104" s="85"/>
      <c r="CA104" s="85"/>
      <c r="CB104" s="85"/>
      <c r="CC104" s="85"/>
      <c r="CD104" s="85"/>
      <c r="CE104" s="85"/>
      <c r="CF104" s="85"/>
      <c r="CG104" s="85"/>
      <c r="CH104" s="85"/>
      <c r="CI104" s="85"/>
      <c r="CJ104" s="85"/>
      <c r="CK104" s="112"/>
    </row>
    <row r="105" spans="2:89" ht="6.75" customHeight="1" x14ac:dyDescent="0.15">
      <c r="B105" s="65"/>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66"/>
      <c r="AU105" s="65"/>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3"/>
      <c r="BR105" s="42"/>
      <c r="BS105" s="42"/>
      <c r="BT105" s="42"/>
      <c r="BU105" s="42"/>
      <c r="BV105" s="42"/>
      <c r="BW105" s="42"/>
      <c r="BX105" s="42"/>
      <c r="BY105" s="42"/>
      <c r="BZ105" s="42"/>
      <c r="CA105" s="42"/>
      <c r="CB105" s="42"/>
      <c r="CC105" s="42"/>
      <c r="CD105" s="42"/>
      <c r="CE105" s="42"/>
      <c r="CF105" s="42"/>
      <c r="CG105" s="42"/>
      <c r="CH105" s="42"/>
      <c r="CI105" s="42"/>
      <c r="CJ105" s="42"/>
      <c r="CK105" s="66"/>
    </row>
    <row r="106" spans="2:89" ht="6.75" customHeight="1" thickBot="1" x14ac:dyDescent="0.2">
      <c r="B106" s="194"/>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171"/>
      <c r="AU106" s="67"/>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6"/>
      <c r="BR106" s="45"/>
      <c r="BS106" s="45"/>
      <c r="BT106" s="45"/>
      <c r="BU106" s="45"/>
      <c r="BV106" s="45"/>
      <c r="BW106" s="45"/>
      <c r="BX106" s="45"/>
      <c r="BY106" s="45"/>
      <c r="BZ106" s="45"/>
      <c r="CA106" s="45"/>
      <c r="CB106" s="45"/>
      <c r="CC106" s="45"/>
      <c r="CD106" s="45"/>
      <c r="CE106" s="45"/>
      <c r="CF106" s="45"/>
      <c r="CG106" s="45"/>
      <c r="CH106" s="45"/>
      <c r="CI106" s="45"/>
      <c r="CJ106" s="45"/>
      <c r="CK106" s="68"/>
    </row>
    <row r="107" spans="2:89" ht="6.75" customHeight="1" x14ac:dyDescent="0.15">
      <c r="B107" s="65" t="s">
        <v>44</v>
      </c>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66"/>
    </row>
    <row r="108" spans="2:89" ht="6.75" customHeight="1" x14ac:dyDescent="0.15">
      <c r="B108" s="65"/>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66"/>
    </row>
    <row r="109" spans="2:89" ht="6.75" customHeight="1" x14ac:dyDescent="0.15">
      <c r="B109" s="67"/>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68"/>
    </row>
    <row r="110" spans="2:89" ht="6.75" customHeight="1" x14ac:dyDescent="0.15">
      <c r="B110" s="220" t="s">
        <v>47</v>
      </c>
      <c r="C110" s="221"/>
      <c r="D110" s="221"/>
      <c r="E110" s="221"/>
      <c r="F110" s="221"/>
      <c r="G110" s="221"/>
      <c r="H110" s="221"/>
      <c r="I110" s="222"/>
      <c r="J110" s="228"/>
      <c r="K110" s="229"/>
      <c r="L110" s="229"/>
      <c r="M110" s="229"/>
      <c r="N110" s="229"/>
      <c r="O110" s="229"/>
      <c r="P110" s="229"/>
      <c r="Q110" s="229"/>
      <c r="R110" s="229"/>
      <c r="S110" s="229"/>
      <c r="T110" s="229"/>
      <c r="U110" s="229"/>
      <c r="V110" s="229"/>
      <c r="W110" s="229"/>
      <c r="X110" s="234" t="s">
        <v>49</v>
      </c>
      <c r="Y110" s="234"/>
      <c r="Z110" s="234"/>
      <c r="AA110" s="234"/>
      <c r="AB110" s="48" t="s">
        <v>48</v>
      </c>
      <c r="AC110" s="39"/>
      <c r="AD110" s="39"/>
      <c r="AE110" s="39"/>
      <c r="AF110" s="39"/>
      <c r="AG110" s="39"/>
      <c r="AH110" s="39"/>
      <c r="AI110" s="39"/>
      <c r="AJ110" s="39"/>
      <c r="AK110" s="39"/>
      <c r="AL110" s="39"/>
      <c r="AM110" s="39"/>
      <c r="AN110" s="39"/>
      <c r="AO110" s="39"/>
      <c r="AP110" s="39"/>
      <c r="AQ110" s="39"/>
      <c r="AR110" s="39"/>
      <c r="AS110" s="39"/>
      <c r="AT110" s="39"/>
      <c r="AU110" s="39"/>
      <c r="AV110" s="39"/>
      <c r="AW110" s="40"/>
      <c r="AX110" s="282" t="s">
        <v>85</v>
      </c>
      <c r="AY110" s="283"/>
      <c r="AZ110" s="283"/>
      <c r="BA110" s="283"/>
      <c r="BB110" s="283"/>
      <c r="BC110" s="283"/>
      <c r="BD110" s="283"/>
      <c r="BE110" s="283"/>
      <c r="BF110" s="283"/>
      <c r="BG110" s="283"/>
      <c r="BH110" s="283"/>
      <c r="BI110" s="283"/>
      <c r="BJ110" s="283"/>
      <c r="BK110" s="283"/>
      <c r="BL110" s="283"/>
      <c r="BM110" s="283"/>
      <c r="BN110" s="283"/>
      <c r="BO110" s="283"/>
      <c r="BP110" s="283"/>
      <c r="BQ110" s="284"/>
      <c r="BR110" s="69" t="s">
        <v>86</v>
      </c>
      <c r="BS110" s="70"/>
      <c r="BT110" s="70"/>
      <c r="BU110" s="70"/>
      <c r="BV110" s="70"/>
      <c r="BW110" s="70"/>
      <c r="BX110" s="70"/>
      <c r="BY110" s="70"/>
      <c r="BZ110" s="70"/>
      <c r="CA110" s="70"/>
      <c r="CB110" s="70"/>
      <c r="CC110" s="70"/>
      <c r="CD110" s="70"/>
      <c r="CE110" s="70"/>
      <c r="CF110" s="70"/>
      <c r="CG110" s="70"/>
      <c r="CH110" s="70"/>
      <c r="CI110" s="70"/>
      <c r="CJ110" s="70"/>
      <c r="CK110" s="70"/>
    </row>
    <row r="111" spans="2:89" ht="6.75" customHeight="1" x14ac:dyDescent="0.15">
      <c r="B111" s="75"/>
      <c r="C111" s="76"/>
      <c r="D111" s="76"/>
      <c r="E111" s="76"/>
      <c r="F111" s="76"/>
      <c r="G111" s="76"/>
      <c r="H111" s="76"/>
      <c r="I111" s="77"/>
      <c r="J111" s="230"/>
      <c r="K111" s="231"/>
      <c r="L111" s="231"/>
      <c r="M111" s="231"/>
      <c r="N111" s="231"/>
      <c r="O111" s="231"/>
      <c r="P111" s="231"/>
      <c r="Q111" s="231"/>
      <c r="R111" s="231"/>
      <c r="S111" s="231"/>
      <c r="T111" s="231"/>
      <c r="U111" s="231"/>
      <c r="V111" s="231"/>
      <c r="W111" s="231"/>
      <c r="X111" s="235"/>
      <c r="Y111" s="235"/>
      <c r="Z111" s="235"/>
      <c r="AA111" s="235"/>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3"/>
      <c r="AX111" s="285"/>
      <c r="AY111" s="286"/>
      <c r="AZ111" s="286"/>
      <c r="BA111" s="286"/>
      <c r="BB111" s="286"/>
      <c r="BC111" s="286"/>
      <c r="BD111" s="286"/>
      <c r="BE111" s="286"/>
      <c r="BF111" s="286"/>
      <c r="BG111" s="286"/>
      <c r="BH111" s="286"/>
      <c r="BI111" s="286"/>
      <c r="BJ111" s="286"/>
      <c r="BK111" s="286"/>
      <c r="BL111" s="286"/>
      <c r="BM111" s="286"/>
      <c r="BN111" s="286"/>
      <c r="BO111" s="286"/>
      <c r="BP111" s="286"/>
      <c r="BQ111" s="287"/>
      <c r="BR111" s="71"/>
      <c r="BS111" s="241"/>
      <c r="BT111" s="241"/>
      <c r="BU111" s="241"/>
      <c r="BV111" s="241"/>
      <c r="BW111" s="241"/>
      <c r="BX111" s="241"/>
      <c r="BY111" s="241"/>
      <c r="BZ111" s="241"/>
      <c r="CA111" s="241"/>
      <c r="CB111" s="241"/>
      <c r="CC111" s="241"/>
      <c r="CD111" s="241"/>
      <c r="CE111" s="241"/>
      <c r="CF111" s="241"/>
      <c r="CG111" s="241"/>
      <c r="CH111" s="241"/>
      <c r="CI111" s="241"/>
      <c r="CJ111" s="241"/>
      <c r="CK111" s="241"/>
    </row>
    <row r="112" spans="2:89" ht="6.75" customHeight="1" x14ac:dyDescent="0.15">
      <c r="B112" s="75"/>
      <c r="C112" s="76"/>
      <c r="D112" s="76"/>
      <c r="E112" s="76"/>
      <c r="F112" s="76"/>
      <c r="G112" s="76"/>
      <c r="H112" s="76"/>
      <c r="I112" s="77"/>
      <c r="J112" s="230"/>
      <c r="K112" s="231"/>
      <c r="L112" s="231"/>
      <c r="M112" s="231"/>
      <c r="N112" s="231"/>
      <c r="O112" s="231"/>
      <c r="P112" s="231"/>
      <c r="Q112" s="231"/>
      <c r="R112" s="231"/>
      <c r="S112" s="231"/>
      <c r="T112" s="231"/>
      <c r="U112" s="231"/>
      <c r="V112" s="231"/>
      <c r="W112" s="231"/>
      <c r="X112" s="235"/>
      <c r="Y112" s="235"/>
      <c r="Z112" s="235"/>
      <c r="AA112" s="235"/>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3"/>
      <c r="AX112" s="285"/>
      <c r="AY112" s="286"/>
      <c r="AZ112" s="286"/>
      <c r="BA112" s="286"/>
      <c r="BB112" s="286"/>
      <c r="BC112" s="286"/>
      <c r="BD112" s="286"/>
      <c r="BE112" s="286"/>
      <c r="BF112" s="286"/>
      <c r="BG112" s="286"/>
      <c r="BH112" s="286"/>
      <c r="BI112" s="286"/>
      <c r="BJ112" s="286"/>
      <c r="BK112" s="286"/>
      <c r="BL112" s="286"/>
      <c r="BM112" s="286"/>
      <c r="BN112" s="286"/>
      <c r="BO112" s="286"/>
      <c r="BP112" s="286"/>
      <c r="BQ112" s="287"/>
      <c r="BR112" s="71"/>
      <c r="BS112" s="241"/>
      <c r="BT112" s="241"/>
      <c r="BU112" s="241"/>
      <c r="BV112" s="241"/>
      <c r="BW112" s="241"/>
      <c r="BX112" s="241"/>
      <c r="BY112" s="241"/>
      <c r="BZ112" s="241"/>
      <c r="CA112" s="241"/>
      <c r="CB112" s="241"/>
      <c r="CC112" s="241"/>
      <c r="CD112" s="241"/>
      <c r="CE112" s="241"/>
      <c r="CF112" s="241"/>
      <c r="CG112" s="241"/>
      <c r="CH112" s="241"/>
      <c r="CI112" s="241"/>
      <c r="CJ112" s="241"/>
      <c r="CK112" s="241"/>
    </row>
    <row r="113" spans="2:89" ht="6.75" customHeight="1" x14ac:dyDescent="0.15">
      <c r="B113" s="75"/>
      <c r="C113" s="76"/>
      <c r="D113" s="76"/>
      <c r="E113" s="76"/>
      <c r="F113" s="76"/>
      <c r="G113" s="76"/>
      <c r="H113" s="76"/>
      <c r="I113" s="77"/>
      <c r="J113" s="230"/>
      <c r="K113" s="231"/>
      <c r="L113" s="231"/>
      <c r="M113" s="231"/>
      <c r="N113" s="231"/>
      <c r="O113" s="231"/>
      <c r="P113" s="231"/>
      <c r="Q113" s="231"/>
      <c r="R113" s="231"/>
      <c r="S113" s="231"/>
      <c r="T113" s="231"/>
      <c r="U113" s="231"/>
      <c r="V113" s="231"/>
      <c r="W113" s="231"/>
      <c r="X113" s="235"/>
      <c r="Y113" s="235"/>
      <c r="Z113" s="235"/>
      <c r="AA113" s="235"/>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3"/>
      <c r="AX113" s="285"/>
      <c r="AY113" s="286"/>
      <c r="AZ113" s="286"/>
      <c r="BA113" s="286"/>
      <c r="BB113" s="286"/>
      <c r="BC113" s="286"/>
      <c r="BD113" s="286"/>
      <c r="BE113" s="286"/>
      <c r="BF113" s="286"/>
      <c r="BG113" s="286"/>
      <c r="BH113" s="286"/>
      <c r="BI113" s="286"/>
      <c r="BJ113" s="286"/>
      <c r="BK113" s="286"/>
      <c r="BL113" s="286"/>
      <c r="BM113" s="286"/>
      <c r="BN113" s="286"/>
      <c r="BO113" s="286"/>
      <c r="BP113" s="286"/>
      <c r="BQ113" s="287"/>
      <c r="BR113" s="93" t="s">
        <v>87</v>
      </c>
      <c r="BS113" s="94"/>
      <c r="BT113" s="94"/>
      <c r="BU113" s="94"/>
      <c r="BV113" s="94"/>
      <c r="BW113" s="94"/>
      <c r="BX113" s="94"/>
      <c r="BY113" s="94"/>
      <c r="BZ113" s="242"/>
      <c r="CA113" s="242"/>
      <c r="CB113" s="242"/>
      <c r="CC113" s="242"/>
      <c r="CD113" s="242"/>
      <c r="CE113" s="242"/>
      <c r="CF113" s="242"/>
      <c r="CG113" s="243" t="s">
        <v>88</v>
      </c>
      <c r="CH113" s="243"/>
      <c r="CI113" s="243"/>
      <c r="CJ113" s="243"/>
      <c r="CK113" s="243"/>
    </row>
    <row r="114" spans="2:89" ht="6.75" customHeight="1" x14ac:dyDescent="0.15">
      <c r="B114" s="75"/>
      <c r="C114" s="76"/>
      <c r="D114" s="76"/>
      <c r="E114" s="76"/>
      <c r="F114" s="76"/>
      <c r="G114" s="76"/>
      <c r="H114" s="76"/>
      <c r="I114" s="77"/>
      <c r="J114" s="230"/>
      <c r="K114" s="231"/>
      <c r="L114" s="231"/>
      <c r="M114" s="231"/>
      <c r="N114" s="231"/>
      <c r="O114" s="231"/>
      <c r="P114" s="231"/>
      <c r="Q114" s="231"/>
      <c r="R114" s="231"/>
      <c r="S114" s="231"/>
      <c r="T114" s="231"/>
      <c r="U114" s="231"/>
      <c r="V114" s="231"/>
      <c r="W114" s="231"/>
      <c r="X114" s="235"/>
      <c r="Y114" s="235"/>
      <c r="Z114" s="235"/>
      <c r="AA114" s="235"/>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3"/>
      <c r="AX114" s="285"/>
      <c r="AY114" s="286"/>
      <c r="AZ114" s="286"/>
      <c r="BA114" s="286"/>
      <c r="BB114" s="286"/>
      <c r="BC114" s="286"/>
      <c r="BD114" s="286"/>
      <c r="BE114" s="286"/>
      <c r="BF114" s="286"/>
      <c r="BG114" s="286"/>
      <c r="BH114" s="286"/>
      <c r="BI114" s="286"/>
      <c r="BJ114" s="286"/>
      <c r="BK114" s="286"/>
      <c r="BL114" s="286"/>
      <c r="BM114" s="286"/>
      <c r="BN114" s="286"/>
      <c r="BO114" s="286"/>
      <c r="BP114" s="286"/>
      <c r="BQ114" s="287"/>
      <c r="BR114" s="93"/>
      <c r="BS114" s="94"/>
      <c r="BT114" s="94"/>
      <c r="BU114" s="94"/>
      <c r="BV114" s="94"/>
      <c r="BW114" s="94"/>
      <c r="BX114" s="94"/>
      <c r="BY114" s="94"/>
      <c r="BZ114" s="242"/>
      <c r="CA114" s="242"/>
      <c r="CB114" s="242"/>
      <c r="CC114" s="242"/>
      <c r="CD114" s="242"/>
      <c r="CE114" s="242"/>
      <c r="CF114" s="242"/>
      <c r="CG114" s="243"/>
      <c r="CH114" s="243"/>
      <c r="CI114" s="243"/>
      <c r="CJ114" s="243"/>
      <c r="CK114" s="243"/>
    </row>
    <row r="115" spans="2:89" ht="6.75" customHeight="1" x14ac:dyDescent="0.15">
      <c r="B115" s="223"/>
      <c r="C115" s="224"/>
      <c r="D115" s="224"/>
      <c r="E115" s="224"/>
      <c r="F115" s="224"/>
      <c r="G115" s="224"/>
      <c r="H115" s="224"/>
      <c r="I115" s="225"/>
      <c r="J115" s="232"/>
      <c r="K115" s="233"/>
      <c r="L115" s="233"/>
      <c r="M115" s="233"/>
      <c r="N115" s="233"/>
      <c r="O115" s="233"/>
      <c r="P115" s="233"/>
      <c r="Q115" s="233"/>
      <c r="R115" s="233"/>
      <c r="S115" s="233"/>
      <c r="T115" s="233"/>
      <c r="U115" s="233"/>
      <c r="V115" s="233"/>
      <c r="W115" s="233"/>
      <c r="X115" s="236"/>
      <c r="Y115" s="236"/>
      <c r="Z115" s="236"/>
      <c r="AA115" s="236"/>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6"/>
      <c r="AX115" s="288"/>
      <c r="AY115" s="289"/>
      <c r="AZ115" s="289"/>
      <c r="BA115" s="289"/>
      <c r="BB115" s="289"/>
      <c r="BC115" s="289"/>
      <c r="BD115" s="289"/>
      <c r="BE115" s="289"/>
      <c r="BF115" s="289"/>
      <c r="BG115" s="289"/>
      <c r="BH115" s="289"/>
      <c r="BI115" s="289"/>
      <c r="BJ115" s="289"/>
      <c r="BK115" s="289"/>
      <c r="BL115" s="289"/>
      <c r="BM115" s="289"/>
      <c r="BN115" s="289"/>
      <c r="BO115" s="289"/>
      <c r="BP115" s="289"/>
      <c r="BQ115" s="290"/>
      <c r="BR115" s="95"/>
      <c r="BS115" s="96"/>
      <c r="BT115" s="96"/>
      <c r="BU115" s="96"/>
      <c r="BV115" s="96"/>
      <c r="BW115" s="96"/>
      <c r="BX115" s="96"/>
      <c r="BY115" s="96"/>
      <c r="BZ115" s="98"/>
      <c r="CA115" s="98"/>
      <c r="CB115" s="98"/>
      <c r="CC115" s="98"/>
      <c r="CD115" s="98"/>
      <c r="CE115" s="98"/>
      <c r="CF115" s="98"/>
      <c r="CG115" s="101"/>
      <c r="CH115" s="101"/>
      <c r="CI115" s="101"/>
      <c r="CJ115" s="101"/>
      <c r="CK115" s="101"/>
    </row>
    <row r="116" spans="2:89" ht="6.75" customHeight="1" x14ac:dyDescent="0.15">
      <c r="B116" s="75" t="s">
        <v>50</v>
      </c>
      <c r="C116" s="76"/>
      <c r="D116" s="76"/>
      <c r="E116" s="76"/>
      <c r="F116" s="76"/>
      <c r="G116" s="76"/>
      <c r="H116" s="76"/>
      <c r="I116" s="77"/>
      <c r="J116" s="127" t="str">
        <f>IF(ISERROR(J110/BZ113),"",J110/BZ113)</f>
        <v/>
      </c>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39" t="s">
        <v>49</v>
      </c>
      <c r="AQ116" s="39"/>
      <c r="AR116" s="39"/>
      <c r="AS116" s="39"/>
      <c r="AT116" s="39"/>
      <c r="AU116" s="39"/>
      <c r="AV116" s="39"/>
      <c r="AW116" s="40"/>
      <c r="AX116" s="42" t="s">
        <v>54</v>
      </c>
      <c r="AY116" s="42"/>
      <c r="AZ116" s="42"/>
      <c r="BA116" s="42"/>
      <c r="BB116" s="42"/>
      <c r="BC116" s="42"/>
      <c r="BD116" s="42"/>
      <c r="BE116" s="42"/>
      <c r="BF116" s="42"/>
      <c r="BG116" s="42"/>
      <c r="BH116" s="42"/>
      <c r="BI116" s="42"/>
      <c r="BJ116" s="42"/>
      <c r="BK116" s="42"/>
      <c r="BL116" s="42"/>
      <c r="BM116" s="42"/>
      <c r="BN116" s="42"/>
      <c r="BO116" s="42"/>
      <c r="BP116" s="42"/>
      <c r="BQ116" s="43"/>
      <c r="BR116" s="69"/>
      <c r="BS116" s="70"/>
      <c r="BT116" s="70"/>
      <c r="BU116" s="70"/>
      <c r="BV116" s="70"/>
      <c r="BW116" s="70"/>
      <c r="BX116" s="70"/>
      <c r="BY116" s="70"/>
      <c r="BZ116" s="70"/>
      <c r="CA116" s="70"/>
      <c r="CB116" s="70"/>
      <c r="CC116" s="70"/>
      <c r="CD116" s="39" t="s">
        <v>55</v>
      </c>
      <c r="CE116" s="39"/>
      <c r="CF116" s="39"/>
      <c r="CG116" s="39"/>
      <c r="CH116" s="39"/>
      <c r="CI116" s="39"/>
      <c r="CJ116" s="39"/>
      <c r="CK116" s="170"/>
    </row>
    <row r="117" spans="2:89" ht="6.75" customHeight="1" x14ac:dyDescent="0.15">
      <c r="B117" s="75"/>
      <c r="C117" s="76"/>
      <c r="D117" s="76"/>
      <c r="E117" s="76"/>
      <c r="F117" s="76"/>
      <c r="G117" s="76"/>
      <c r="H117" s="76"/>
      <c r="I117" s="77"/>
      <c r="J117" s="130"/>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42"/>
      <c r="AQ117" s="42"/>
      <c r="AR117" s="42"/>
      <c r="AS117" s="42"/>
      <c r="AT117" s="42"/>
      <c r="AU117" s="42"/>
      <c r="AV117" s="42"/>
      <c r="AW117" s="43"/>
      <c r="AX117" s="42"/>
      <c r="AY117" s="42"/>
      <c r="AZ117" s="42"/>
      <c r="BA117" s="42"/>
      <c r="BB117" s="42"/>
      <c r="BC117" s="42"/>
      <c r="BD117" s="42"/>
      <c r="BE117" s="42"/>
      <c r="BF117" s="42"/>
      <c r="BG117" s="42"/>
      <c r="BH117" s="42"/>
      <c r="BI117" s="42"/>
      <c r="BJ117" s="42"/>
      <c r="BK117" s="42"/>
      <c r="BL117" s="42"/>
      <c r="BM117" s="42"/>
      <c r="BN117" s="42"/>
      <c r="BO117" s="42"/>
      <c r="BP117" s="42"/>
      <c r="BQ117" s="43"/>
      <c r="BR117" s="71"/>
      <c r="BS117" s="72"/>
      <c r="BT117" s="72"/>
      <c r="BU117" s="72"/>
      <c r="BV117" s="72"/>
      <c r="BW117" s="72"/>
      <c r="BX117" s="72"/>
      <c r="BY117" s="72"/>
      <c r="BZ117" s="72"/>
      <c r="CA117" s="72"/>
      <c r="CB117" s="72"/>
      <c r="CC117" s="72"/>
      <c r="CD117" s="42"/>
      <c r="CE117" s="42"/>
      <c r="CF117" s="42"/>
      <c r="CG117" s="42"/>
      <c r="CH117" s="42"/>
      <c r="CI117" s="42"/>
      <c r="CJ117" s="42"/>
      <c r="CK117" s="66"/>
    </row>
    <row r="118" spans="2:89" ht="6.75" customHeight="1" x14ac:dyDescent="0.15">
      <c r="B118" s="75"/>
      <c r="C118" s="76"/>
      <c r="D118" s="76"/>
      <c r="E118" s="76"/>
      <c r="F118" s="76"/>
      <c r="G118" s="76"/>
      <c r="H118" s="76"/>
      <c r="I118" s="77"/>
      <c r="J118" s="219"/>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45"/>
      <c r="AQ118" s="45"/>
      <c r="AR118" s="45"/>
      <c r="AS118" s="45"/>
      <c r="AT118" s="45"/>
      <c r="AU118" s="45"/>
      <c r="AV118" s="45"/>
      <c r="AW118" s="46"/>
      <c r="AX118" s="45"/>
      <c r="AY118" s="45"/>
      <c r="AZ118" s="45"/>
      <c r="BA118" s="45"/>
      <c r="BB118" s="45"/>
      <c r="BC118" s="45"/>
      <c r="BD118" s="45"/>
      <c r="BE118" s="45"/>
      <c r="BF118" s="45"/>
      <c r="BG118" s="45"/>
      <c r="BH118" s="45"/>
      <c r="BI118" s="45"/>
      <c r="BJ118" s="45"/>
      <c r="BK118" s="45"/>
      <c r="BL118" s="45"/>
      <c r="BM118" s="45"/>
      <c r="BN118" s="45"/>
      <c r="BO118" s="45"/>
      <c r="BP118" s="45"/>
      <c r="BQ118" s="46"/>
      <c r="BR118" s="73"/>
      <c r="BS118" s="74"/>
      <c r="BT118" s="74"/>
      <c r="BU118" s="74"/>
      <c r="BV118" s="74"/>
      <c r="BW118" s="74"/>
      <c r="BX118" s="74"/>
      <c r="BY118" s="74"/>
      <c r="BZ118" s="74"/>
      <c r="CA118" s="74"/>
      <c r="CB118" s="74"/>
      <c r="CC118" s="74"/>
      <c r="CD118" s="45"/>
      <c r="CE118" s="45"/>
      <c r="CF118" s="45"/>
      <c r="CG118" s="45"/>
      <c r="CH118" s="45"/>
      <c r="CI118" s="45"/>
      <c r="CJ118" s="45"/>
      <c r="CK118" s="68"/>
    </row>
    <row r="119" spans="2:89" ht="6.75" customHeight="1" x14ac:dyDescent="0.15">
      <c r="B119" s="75"/>
      <c r="C119" s="76"/>
      <c r="D119" s="76"/>
      <c r="E119" s="76"/>
      <c r="F119" s="76"/>
      <c r="G119" s="76"/>
      <c r="H119" s="76"/>
      <c r="I119" s="77"/>
      <c r="J119" s="50" t="s">
        <v>51</v>
      </c>
      <c r="K119" s="42"/>
      <c r="L119" s="42"/>
      <c r="M119" s="42"/>
      <c r="N119" s="42"/>
      <c r="O119" s="42"/>
      <c r="P119" s="42"/>
      <c r="Q119" s="42"/>
      <c r="R119" s="42"/>
      <c r="S119" s="42"/>
      <c r="T119" s="42"/>
      <c r="U119" s="42"/>
      <c r="V119" s="42"/>
      <c r="W119" s="43"/>
      <c r="X119" s="38" t="s">
        <v>53</v>
      </c>
      <c r="Y119" s="39"/>
      <c r="Z119" s="39"/>
      <c r="AA119" s="39"/>
      <c r="AB119" s="40"/>
      <c r="AC119" s="131" t="str">
        <f>IF(ISERROR(J116/40),"",ROUNDUP(J116/40,0))</f>
        <v/>
      </c>
      <c r="AD119" s="131"/>
      <c r="AE119" s="131"/>
      <c r="AF119" s="131"/>
      <c r="AG119" s="131"/>
      <c r="AH119" s="131"/>
      <c r="AI119" s="131"/>
      <c r="AJ119" s="131"/>
      <c r="AK119" s="131"/>
      <c r="AL119" s="131"/>
      <c r="AM119" s="131"/>
      <c r="AN119" s="131"/>
      <c r="AO119" s="131"/>
      <c r="AP119" s="42" t="s">
        <v>52</v>
      </c>
      <c r="AQ119" s="42"/>
      <c r="AR119" s="42"/>
      <c r="AS119" s="42"/>
      <c r="AT119" s="42"/>
      <c r="AU119" s="42"/>
      <c r="AV119" s="42"/>
      <c r="AW119" s="43"/>
      <c r="AX119" s="60" t="s">
        <v>57</v>
      </c>
      <c r="AY119" s="60"/>
      <c r="AZ119" s="60"/>
      <c r="BA119" s="60"/>
      <c r="BB119" s="60"/>
      <c r="BC119" s="60"/>
      <c r="BD119" s="60"/>
      <c r="BE119" s="60"/>
      <c r="BF119" s="60"/>
      <c r="BG119" s="60"/>
      <c r="BH119" s="60"/>
      <c r="BI119" s="60"/>
      <c r="BJ119" s="60"/>
      <c r="BK119" s="60"/>
      <c r="BL119" s="60"/>
      <c r="BM119" s="60"/>
      <c r="BN119" s="60"/>
      <c r="BO119" s="60"/>
      <c r="BP119" s="60"/>
      <c r="BQ119" s="61"/>
      <c r="BR119" s="38" t="s">
        <v>56</v>
      </c>
      <c r="BS119" s="39"/>
      <c r="BT119" s="39"/>
      <c r="BU119" s="40"/>
      <c r="BV119" s="226" t="str">
        <f>IF(ISERROR(IF(CF17/BR116&gt;=1,1,CF17/BR116)+IF(CF20/BR116&gt;=1,1,CF20/BR116)+IF(CF23/BR116&gt;=1,1,CF23/BR116)+IF(CF26/BR116&gt;=1,1,CF26/BR116)+IF(CF29/BR116&gt;=1,1,CF29/BR116)+IF(CF32/BR116&gt;=1,1,CF32/BR116)+IF(CF35/BR116&gt;=1,1,CF35/BR116)+IF(CF38/BR116&gt;=1,1,CF38/BR116)+IF(CF41/BR116&gt;=1,1,CF41/BR116)+IF(CF44/BR116&gt;=1,1,CF44/BR116)),"",IF(CF17/BR116&gt;=1,1,CF17/BR116)+IF(CF20/BR116&gt;=1,1,CF20/BR116)+IF(CF23/BR116&gt;=1,1,CF23/BR116)+IF(CF26/BR116&gt;=1,1,CF26/BR116)+IF(CF29/BR116&gt;=1,1,CF29/BR116)+IF(CF32/BR116&gt;=1,1,CF32/BR116)+IF(CF35/BR116&gt;=1,1,CF35/BR116)+IF(CF38/BR116&gt;=1,1,CF38/BR116)+IF(CF41/BR116&gt;=1,1,CF41/BR116)+IF(CF44/BR116&gt;=1,1,CF44/BR116))</f>
        <v/>
      </c>
      <c r="BW119" s="226"/>
      <c r="BX119" s="226"/>
      <c r="BY119" s="226"/>
      <c r="BZ119" s="226"/>
      <c r="CA119" s="226"/>
      <c r="CB119" s="226"/>
      <c r="CC119" s="226"/>
      <c r="CD119" s="226"/>
      <c r="CE119" s="226"/>
      <c r="CF119" s="226"/>
      <c r="CG119" s="42" t="s">
        <v>52</v>
      </c>
      <c r="CH119" s="42"/>
      <c r="CI119" s="42"/>
      <c r="CJ119" s="42"/>
      <c r="CK119" s="66"/>
    </row>
    <row r="120" spans="2:89" ht="6.75" customHeight="1" x14ac:dyDescent="0.15">
      <c r="B120" s="75"/>
      <c r="C120" s="76"/>
      <c r="D120" s="76"/>
      <c r="E120" s="76"/>
      <c r="F120" s="76"/>
      <c r="G120" s="76"/>
      <c r="H120" s="76"/>
      <c r="I120" s="77"/>
      <c r="J120" s="41"/>
      <c r="K120" s="42"/>
      <c r="L120" s="42"/>
      <c r="M120" s="42"/>
      <c r="N120" s="42"/>
      <c r="O120" s="42"/>
      <c r="P120" s="42"/>
      <c r="Q120" s="42"/>
      <c r="R120" s="42"/>
      <c r="S120" s="42"/>
      <c r="T120" s="42"/>
      <c r="U120" s="42"/>
      <c r="V120" s="42"/>
      <c r="W120" s="43"/>
      <c r="X120" s="41"/>
      <c r="Y120" s="42"/>
      <c r="Z120" s="42"/>
      <c r="AA120" s="42"/>
      <c r="AB120" s="43"/>
      <c r="AC120" s="131"/>
      <c r="AD120" s="131"/>
      <c r="AE120" s="131"/>
      <c r="AF120" s="131"/>
      <c r="AG120" s="131"/>
      <c r="AH120" s="131"/>
      <c r="AI120" s="131"/>
      <c r="AJ120" s="131"/>
      <c r="AK120" s="131"/>
      <c r="AL120" s="131"/>
      <c r="AM120" s="131"/>
      <c r="AN120" s="131"/>
      <c r="AO120" s="131"/>
      <c r="AP120" s="42"/>
      <c r="AQ120" s="42"/>
      <c r="AR120" s="42"/>
      <c r="AS120" s="42"/>
      <c r="AT120" s="42"/>
      <c r="AU120" s="42"/>
      <c r="AV120" s="42"/>
      <c r="AW120" s="43"/>
      <c r="AX120" s="60"/>
      <c r="AY120" s="60"/>
      <c r="AZ120" s="60"/>
      <c r="BA120" s="60"/>
      <c r="BB120" s="60"/>
      <c r="BC120" s="60"/>
      <c r="BD120" s="60"/>
      <c r="BE120" s="60"/>
      <c r="BF120" s="60"/>
      <c r="BG120" s="60"/>
      <c r="BH120" s="60"/>
      <c r="BI120" s="60"/>
      <c r="BJ120" s="60"/>
      <c r="BK120" s="60"/>
      <c r="BL120" s="60"/>
      <c r="BM120" s="60"/>
      <c r="BN120" s="60"/>
      <c r="BO120" s="60"/>
      <c r="BP120" s="60"/>
      <c r="BQ120" s="61"/>
      <c r="BR120" s="41"/>
      <c r="BS120" s="42"/>
      <c r="BT120" s="42"/>
      <c r="BU120" s="43"/>
      <c r="BV120" s="226"/>
      <c r="BW120" s="226"/>
      <c r="BX120" s="226"/>
      <c r="BY120" s="226"/>
      <c r="BZ120" s="226"/>
      <c r="CA120" s="226"/>
      <c r="CB120" s="226"/>
      <c r="CC120" s="226"/>
      <c r="CD120" s="226"/>
      <c r="CE120" s="226"/>
      <c r="CF120" s="226"/>
      <c r="CG120" s="42"/>
      <c r="CH120" s="42"/>
      <c r="CI120" s="42"/>
      <c r="CJ120" s="42"/>
      <c r="CK120" s="66"/>
    </row>
    <row r="121" spans="2:89" ht="6.75" customHeight="1" x14ac:dyDescent="0.15">
      <c r="B121" s="75"/>
      <c r="C121" s="76"/>
      <c r="D121" s="76"/>
      <c r="E121" s="76"/>
      <c r="F121" s="76"/>
      <c r="G121" s="76"/>
      <c r="H121" s="76"/>
      <c r="I121" s="77"/>
      <c r="J121" s="41"/>
      <c r="K121" s="42"/>
      <c r="L121" s="42"/>
      <c r="M121" s="42"/>
      <c r="N121" s="42"/>
      <c r="O121" s="42"/>
      <c r="P121" s="42"/>
      <c r="Q121" s="42"/>
      <c r="R121" s="42"/>
      <c r="S121" s="42"/>
      <c r="T121" s="42"/>
      <c r="U121" s="42"/>
      <c r="V121" s="42"/>
      <c r="W121" s="43"/>
      <c r="X121" s="41"/>
      <c r="Y121" s="42"/>
      <c r="Z121" s="42"/>
      <c r="AA121" s="42"/>
      <c r="AB121" s="43"/>
      <c r="AC121" s="131"/>
      <c r="AD121" s="131"/>
      <c r="AE121" s="131"/>
      <c r="AF121" s="131"/>
      <c r="AG121" s="131"/>
      <c r="AH121" s="131"/>
      <c r="AI121" s="131"/>
      <c r="AJ121" s="131"/>
      <c r="AK121" s="131"/>
      <c r="AL121" s="131"/>
      <c r="AM121" s="131"/>
      <c r="AN121" s="131"/>
      <c r="AO121" s="131"/>
      <c r="AP121" s="42"/>
      <c r="AQ121" s="42"/>
      <c r="AR121" s="42"/>
      <c r="AS121" s="42"/>
      <c r="AT121" s="42"/>
      <c r="AU121" s="42"/>
      <c r="AV121" s="42"/>
      <c r="AW121" s="43"/>
      <c r="AX121" s="60"/>
      <c r="AY121" s="60"/>
      <c r="AZ121" s="60"/>
      <c r="BA121" s="60"/>
      <c r="BB121" s="60"/>
      <c r="BC121" s="60"/>
      <c r="BD121" s="60"/>
      <c r="BE121" s="60"/>
      <c r="BF121" s="60"/>
      <c r="BG121" s="60"/>
      <c r="BH121" s="60"/>
      <c r="BI121" s="60"/>
      <c r="BJ121" s="60"/>
      <c r="BK121" s="60"/>
      <c r="BL121" s="60"/>
      <c r="BM121" s="60"/>
      <c r="BN121" s="60"/>
      <c r="BO121" s="60"/>
      <c r="BP121" s="60"/>
      <c r="BQ121" s="61"/>
      <c r="BR121" s="41"/>
      <c r="BS121" s="42"/>
      <c r="BT121" s="42"/>
      <c r="BU121" s="43"/>
      <c r="BV121" s="226"/>
      <c r="BW121" s="226"/>
      <c r="BX121" s="226"/>
      <c r="BY121" s="226"/>
      <c r="BZ121" s="226"/>
      <c r="CA121" s="226"/>
      <c r="CB121" s="226"/>
      <c r="CC121" s="226"/>
      <c r="CD121" s="226"/>
      <c r="CE121" s="226"/>
      <c r="CF121" s="226"/>
      <c r="CG121" s="42"/>
      <c r="CH121" s="42"/>
      <c r="CI121" s="42"/>
      <c r="CJ121" s="42"/>
      <c r="CK121" s="66"/>
    </row>
    <row r="122" spans="2:89" ht="6.75" customHeight="1" x14ac:dyDescent="0.15">
      <c r="B122" s="75"/>
      <c r="C122" s="76"/>
      <c r="D122" s="76"/>
      <c r="E122" s="76"/>
      <c r="F122" s="76"/>
      <c r="G122" s="76"/>
      <c r="H122" s="76"/>
      <c r="I122" s="77"/>
      <c r="J122" s="41"/>
      <c r="K122" s="42"/>
      <c r="L122" s="42"/>
      <c r="M122" s="42"/>
      <c r="N122" s="42"/>
      <c r="O122" s="42"/>
      <c r="P122" s="42"/>
      <c r="Q122" s="42"/>
      <c r="R122" s="42"/>
      <c r="S122" s="42"/>
      <c r="T122" s="42"/>
      <c r="U122" s="42"/>
      <c r="V122" s="42"/>
      <c r="W122" s="43"/>
      <c r="X122" s="41"/>
      <c r="Y122" s="42"/>
      <c r="Z122" s="42"/>
      <c r="AA122" s="42"/>
      <c r="AB122" s="43"/>
      <c r="AC122" s="131"/>
      <c r="AD122" s="131"/>
      <c r="AE122" s="131"/>
      <c r="AF122" s="131"/>
      <c r="AG122" s="131"/>
      <c r="AH122" s="131"/>
      <c r="AI122" s="131"/>
      <c r="AJ122" s="131"/>
      <c r="AK122" s="131"/>
      <c r="AL122" s="131"/>
      <c r="AM122" s="131"/>
      <c r="AN122" s="131"/>
      <c r="AO122" s="131"/>
      <c r="AP122" s="42"/>
      <c r="AQ122" s="42"/>
      <c r="AR122" s="42"/>
      <c r="AS122" s="42"/>
      <c r="AT122" s="42"/>
      <c r="AU122" s="42"/>
      <c r="AV122" s="42"/>
      <c r="AW122" s="43"/>
      <c r="AX122" s="60"/>
      <c r="AY122" s="60"/>
      <c r="AZ122" s="60"/>
      <c r="BA122" s="60"/>
      <c r="BB122" s="60"/>
      <c r="BC122" s="60"/>
      <c r="BD122" s="60"/>
      <c r="BE122" s="60"/>
      <c r="BF122" s="60"/>
      <c r="BG122" s="60"/>
      <c r="BH122" s="60"/>
      <c r="BI122" s="60"/>
      <c r="BJ122" s="60"/>
      <c r="BK122" s="60"/>
      <c r="BL122" s="60"/>
      <c r="BM122" s="60"/>
      <c r="BN122" s="60"/>
      <c r="BO122" s="60"/>
      <c r="BP122" s="60"/>
      <c r="BQ122" s="61"/>
      <c r="BR122" s="41"/>
      <c r="BS122" s="42"/>
      <c r="BT122" s="42"/>
      <c r="BU122" s="43"/>
      <c r="BV122" s="226"/>
      <c r="BW122" s="226"/>
      <c r="BX122" s="226"/>
      <c r="BY122" s="226"/>
      <c r="BZ122" s="226"/>
      <c r="CA122" s="226"/>
      <c r="CB122" s="226"/>
      <c r="CC122" s="226"/>
      <c r="CD122" s="226"/>
      <c r="CE122" s="226"/>
      <c r="CF122" s="226"/>
      <c r="CG122" s="42"/>
      <c r="CH122" s="42"/>
      <c r="CI122" s="42"/>
      <c r="CJ122" s="42"/>
      <c r="CK122" s="66"/>
    </row>
    <row r="123" spans="2:89" ht="6.75" customHeight="1" thickBot="1" x14ac:dyDescent="0.2">
      <c r="B123" s="78"/>
      <c r="C123" s="79"/>
      <c r="D123" s="79"/>
      <c r="E123" s="79"/>
      <c r="F123" s="79"/>
      <c r="G123" s="79"/>
      <c r="H123" s="79"/>
      <c r="I123" s="80"/>
      <c r="J123" s="81"/>
      <c r="K123" s="82"/>
      <c r="L123" s="82"/>
      <c r="M123" s="82"/>
      <c r="N123" s="82"/>
      <c r="O123" s="82"/>
      <c r="P123" s="82"/>
      <c r="Q123" s="82"/>
      <c r="R123" s="82"/>
      <c r="S123" s="82"/>
      <c r="T123" s="82"/>
      <c r="U123" s="82"/>
      <c r="V123" s="82"/>
      <c r="W123" s="83"/>
      <c r="X123" s="81"/>
      <c r="Y123" s="82"/>
      <c r="Z123" s="82"/>
      <c r="AA123" s="82"/>
      <c r="AB123" s="83"/>
      <c r="AC123" s="134"/>
      <c r="AD123" s="134"/>
      <c r="AE123" s="134"/>
      <c r="AF123" s="134"/>
      <c r="AG123" s="134"/>
      <c r="AH123" s="134"/>
      <c r="AI123" s="134"/>
      <c r="AJ123" s="134"/>
      <c r="AK123" s="134"/>
      <c r="AL123" s="134"/>
      <c r="AM123" s="134"/>
      <c r="AN123" s="134"/>
      <c r="AO123" s="134"/>
      <c r="AP123" s="82"/>
      <c r="AQ123" s="82"/>
      <c r="AR123" s="82"/>
      <c r="AS123" s="82"/>
      <c r="AT123" s="82"/>
      <c r="AU123" s="82"/>
      <c r="AV123" s="82"/>
      <c r="AW123" s="83"/>
      <c r="AX123" s="63"/>
      <c r="AY123" s="63"/>
      <c r="AZ123" s="63"/>
      <c r="BA123" s="63"/>
      <c r="BB123" s="63"/>
      <c r="BC123" s="63"/>
      <c r="BD123" s="63"/>
      <c r="BE123" s="63"/>
      <c r="BF123" s="63"/>
      <c r="BG123" s="63"/>
      <c r="BH123" s="63"/>
      <c r="BI123" s="63"/>
      <c r="BJ123" s="63"/>
      <c r="BK123" s="63"/>
      <c r="BL123" s="63"/>
      <c r="BM123" s="63"/>
      <c r="BN123" s="63"/>
      <c r="BO123" s="63"/>
      <c r="BP123" s="63"/>
      <c r="BQ123" s="64"/>
      <c r="BR123" s="81"/>
      <c r="BS123" s="82"/>
      <c r="BT123" s="82"/>
      <c r="BU123" s="83"/>
      <c r="BV123" s="227"/>
      <c r="BW123" s="227"/>
      <c r="BX123" s="227"/>
      <c r="BY123" s="227"/>
      <c r="BZ123" s="227"/>
      <c r="CA123" s="227"/>
      <c r="CB123" s="227"/>
      <c r="CC123" s="227"/>
      <c r="CD123" s="227"/>
      <c r="CE123" s="227"/>
      <c r="CF123" s="227"/>
      <c r="CG123" s="82"/>
      <c r="CH123" s="82"/>
      <c r="CI123" s="82"/>
      <c r="CJ123" s="82"/>
      <c r="CK123" s="171"/>
    </row>
    <row r="124" spans="2:89" ht="6.75" customHeight="1" x14ac:dyDescent="0.15">
      <c r="B124" s="280" t="s">
        <v>59</v>
      </c>
      <c r="C124" s="280"/>
      <c r="D124" s="280"/>
      <c r="E124" s="280"/>
      <c r="F124" s="280"/>
      <c r="G124" s="280"/>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280"/>
      <c r="BB124" s="280"/>
      <c r="BC124" s="280"/>
      <c r="BD124" s="280"/>
      <c r="BE124" s="280"/>
      <c r="BF124" s="280"/>
      <c r="BG124" s="280"/>
      <c r="BH124" s="280"/>
      <c r="BI124" s="280"/>
      <c r="BJ124" s="280"/>
      <c r="BK124" s="280"/>
      <c r="BL124" s="280"/>
      <c r="BM124" s="280"/>
      <c r="BN124" s="280"/>
      <c r="BO124" s="280"/>
      <c r="BP124" s="280"/>
      <c r="BQ124" s="280"/>
      <c r="BR124" s="280"/>
      <c r="BS124" s="280"/>
      <c r="BT124" s="280"/>
      <c r="BU124" s="280"/>
      <c r="BV124" s="280"/>
      <c r="BW124" s="280"/>
      <c r="BX124" s="280"/>
      <c r="BY124" s="280"/>
      <c r="BZ124" s="280"/>
      <c r="CA124" s="280"/>
      <c r="CB124" s="280"/>
      <c r="CC124" s="280"/>
      <c r="CD124" s="280"/>
      <c r="CE124" s="280"/>
      <c r="CF124" s="280"/>
      <c r="CG124" s="280"/>
      <c r="CH124" s="280"/>
      <c r="CI124" s="280"/>
      <c r="CJ124" s="280"/>
      <c r="CK124" s="280"/>
    </row>
    <row r="125" spans="2:89" ht="6.75" customHeight="1" x14ac:dyDescent="0.15">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c r="AM125" s="280"/>
      <c r="AN125" s="280"/>
      <c r="AO125" s="280"/>
      <c r="AP125" s="280"/>
      <c r="AQ125" s="280"/>
      <c r="AR125" s="280"/>
      <c r="AS125" s="280"/>
      <c r="AT125" s="280"/>
      <c r="AU125" s="280"/>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0"/>
      <c r="BR125" s="280"/>
      <c r="BS125" s="280"/>
      <c r="BT125" s="280"/>
      <c r="BU125" s="280"/>
      <c r="BV125" s="280"/>
      <c r="BW125" s="280"/>
      <c r="BX125" s="280"/>
      <c r="BY125" s="280"/>
      <c r="BZ125" s="280"/>
      <c r="CA125" s="280"/>
      <c r="CB125" s="280"/>
      <c r="CC125" s="280"/>
      <c r="CD125" s="280"/>
      <c r="CE125" s="280"/>
      <c r="CF125" s="280"/>
      <c r="CG125" s="280"/>
      <c r="CH125" s="280"/>
      <c r="CI125" s="280"/>
      <c r="CJ125" s="280"/>
      <c r="CK125" s="280"/>
    </row>
    <row r="126" spans="2:89" ht="6.75" customHeight="1" x14ac:dyDescent="0.15">
      <c r="B126" s="28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0"/>
      <c r="AO126" s="280"/>
      <c r="AP126" s="280"/>
      <c r="AQ126" s="280"/>
      <c r="AR126" s="280"/>
      <c r="AS126" s="280"/>
      <c r="AT126" s="280"/>
      <c r="AU126" s="280"/>
      <c r="AV126" s="280"/>
      <c r="AW126" s="280"/>
      <c r="AX126" s="280"/>
      <c r="AY126" s="280"/>
      <c r="AZ126" s="280"/>
      <c r="BA126" s="280"/>
      <c r="BB126" s="280"/>
      <c r="BC126" s="280"/>
      <c r="BD126" s="280"/>
      <c r="BE126" s="280"/>
      <c r="BF126" s="280"/>
      <c r="BG126" s="280"/>
      <c r="BH126" s="280"/>
      <c r="BI126" s="280"/>
      <c r="BJ126" s="280"/>
      <c r="BK126" s="280"/>
      <c r="BL126" s="280"/>
      <c r="BM126" s="280"/>
      <c r="BN126" s="280"/>
      <c r="BO126" s="280"/>
      <c r="BP126" s="280"/>
      <c r="BQ126" s="280"/>
      <c r="BR126" s="280"/>
      <c r="BS126" s="280"/>
      <c r="BT126" s="280"/>
      <c r="BU126" s="280"/>
      <c r="BV126" s="280"/>
      <c r="BW126" s="280"/>
      <c r="BX126" s="280"/>
      <c r="BY126" s="280"/>
      <c r="BZ126" s="280"/>
      <c r="CA126" s="280"/>
      <c r="CB126" s="280"/>
      <c r="CC126" s="280"/>
      <c r="CD126" s="280"/>
      <c r="CE126" s="280"/>
      <c r="CF126" s="280"/>
      <c r="CG126" s="280"/>
      <c r="CH126" s="280"/>
      <c r="CI126" s="280"/>
      <c r="CJ126" s="280"/>
      <c r="CK126" s="280"/>
    </row>
    <row r="127" spans="2:89" ht="6.75" customHeight="1" x14ac:dyDescent="0.15">
      <c r="B127" s="281" t="s">
        <v>58</v>
      </c>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c r="Y127" s="281"/>
      <c r="Z127" s="281"/>
      <c r="AA127" s="281"/>
      <c r="AB127" s="281"/>
      <c r="AC127" s="281"/>
      <c r="AD127" s="281"/>
      <c r="AE127" s="281"/>
      <c r="AF127" s="281"/>
      <c r="AG127" s="281"/>
      <c r="AH127" s="281"/>
      <c r="AI127" s="281"/>
      <c r="AJ127" s="281"/>
      <c r="AK127" s="281"/>
      <c r="AL127" s="281"/>
      <c r="AM127" s="281"/>
      <c r="AN127" s="281"/>
      <c r="AO127" s="281"/>
      <c r="AP127" s="281"/>
      <c r="AQ127" s="281"/>
      <c r="AR127" s="281"/>
      <c r="AS127" s="281"/>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c r="BO127" s="281"/>
      <c r="BP127" s="281"/>
      <c r="BQ127" s="281"/>
      <c r="BR127" s="281"/>
      <c r="BS127" s="281"/>
      <c r="BT127" s="281"/>
      <c r="BU127" s="281"/>
      <c r="BV127" s="281"/>
      <c r="BW127" s="281"/>
      <c r="BX127" s="281"/>
      <c r="BY127" s="281"/>
      <c r="BZ127" s="281"/>
      <c r="CA127" s="281"/>
      <c r="CB127" s="281"/>
      <c r="CC127" s="281"/>
      <c r="CD127" s="281"/>
      <c r="CE127" s="281"/>
      <c r="CF127" s="281"/>
      <c r="CG127" s="281"/>
      <c r="CH127" s="281"/>
      <c r="CI127" s="281"/>
      <c r="CJ127" s="281"/>
      <c r="CK127" s="281"/>
    </row>
    <row r="128" spans="2:89" ht="6.75" customHeight="1" x14ac:dyDescent="0.15">
      <c r="B128" s="281"/>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c r="AI128" s="281"/>
      <c r="AJ128" s="281"/>
      <c r="AK128" s="281"/>
      <c r="AL128" s="281"/>
      <c r="AM128" s="281"/>
      <c r="AN128" s="281"/>
      <c r="AO128" s="281"/>
      <c r="AP128" s="281"/>
      <c r="AQ128" s="281"/>
      <c r="AR128" s="281"/>
      <c r="AS128" s="281"/>
      <c r="AT128" s="281"/>
      <c r="AU128" s="281"/>
      <c r="AV128" s="281"/>
      <c r="AW128" s="281"/>
      <c r="AX128" s="281"/>
      <c r="AY128" s="281"/>
      <c r="AZ128" s="281"/>
      <c r="BA128" s="281"/>
      <c r="BB128" s="281"/>
      <c r="BC128" s="281"/>
      <c r="BD128" s="281"/>
      <c r="BE128" s="281"/>
      <c r="BF128" s="281"/>
      <c r="BG128" s="281"/>
      <c r="BH128" s="281"/>
      <c r="BI128" s="281"/>
      <c r="BJ128" s="281"/>
      <c r="BK128" s="281"/>
      <c r="BL128" s="281"/>
      <c r="BM128" s="281"/>
      <c r="BN128" s="281"/>
      <c r="BO128" s="281"/>
      <c r="BP128" s="281"/>
      <c r="BQ128" s="281"/>
      <c r="BR128" s="281"/>
      <c r="BS128" s="281"/>
      <c r="BT128" s="281"/>
      <c r="BU128" s="281"/>
      <c r="BV128" s="281"/>
      <c r="BW128" s="281"/>
      <c r="BX128" s="281"/>
      <c r="BY128" s="281"/>
      <c r="BZ128" s="281"/>
      <c r="CA128" s="281"/>
      <c r="CB128" s="281"/>
      <c r="CC128" s="281"/>
      <c r="CD128" s="281"/>
      <c r="CE128" s="281"/>
      <c r="CF128" s="281"/>
      <c r="CG128" s="281"/>
      <c r="CH128" s="281"/>
      <c r="CI128" s="281"/>
      <c r="CJ128" s="281"/>
      <c r="CK128" s="281"/>
    </row>
    <row r="129" spans="2:89" ht="6.75" customHeight="1" x14ac:dyDescent="0.15">
      <c r="B129" s="281"/>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c r="AA129" s="281"/>
      <c r="AB129" s="281"/>
      <c r="AC129" s="281"/>
      <c r="AD129" s="281"/>
      <c r="AE129" s="281"/>
      <c r="AF129" s="281"/>
      <c r="AG129" s="281"/>
      <c r="AH129" s="281"/>
      <c r="AI129" s="281"/>
      <c r="AJ129" s="281"/>
      <c r="AK129" s="281"/>
      <c r="AL129" s="281"/>
      <c r="AM129" s="281"/>
      <c r="AN129" s="281"/>
      <c r="AO129" s="281"/>
      <c r="AP129" s="281"/>
      <c r="AQ129" s="281"/>
      <c r="AR129" s="281"/>
      <c r="AS129" s="281"/>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c r="BO129" s="281"/>
      <c r="BP129" s="281"/>
      <c r="BQ129" s="281"/>
      <c r="BR129" s="281"/>
      <c r="BS129" s="281"/>
      <c r="BT129" s="281"/>
      <c r="BU129" s="281"/>
      <c r="BV129" s="281"/>
      <c r="BW129" s="281"/>
      <c r="BX129" s="281"/>
      <c r="BY129" s="281"/>
      <c r="BZ129" s="281"/>
      <c r="CA129" s="281"/>
      <c r="CB129" s="281"/>
      <c r="CC129" s="281"/>
      <c r="CD129" s="281"/>
      <c r="CE129" s="281"/>
      <c r="CF129" s="281"/>
      <c r="CG129" s="281"/>
      <c r="CH129" s="281"/>
      <c r="CI129" s="281"/>
      <c r="CJ129" s="281"/>
      <c r="CK129" s="281"/>
    </row>
  </sheetData>
  <mergeCells count="842">
    <mergeCell ref="AF20:AH21"/>
    <mergeCell ref="B1:CK3"/>
    <mergeCell ref="T20:V21"/>
    <mergeCell ref="W20:Y21"/>
    <mergeCell ref="Z20:AB21"/>
    <mergeCell ref="AC20:AE21"/>
    <mergeCell ref="B20:F29"/>
    <mergeCell ref="G20:M21"/>
    <mergeCell ref="N20:P21"/>
    <mergeCell ref="Q20:S21"/>
    <mergeCell ref="AU20:AW21"/>
    <mergeCell ref="AX20:AZ21"/>
    <mergeCell ref="BA20:BC21"/>
    <mergeCell ref="BD20:BF21"/>
    <mergeCell ref="AI20:AK21"/>
    <mergeCell ref="AL20:AN21"/>
    <mergeCell ref="AO20:AQ21"/>
    <mergeCell ref="AR20:AT21"/>
    <mergeCell ref="BG20:BI21"/>
    <mergeCell ref="BJ20:BM21"/>
    <mergeCell ref="BO20:BP22"/>
    <mergeCell ref="BQ20:CE22"/>
    <mergeCell ref="BJ22:BM23"/>
    <mergeCell ref="BO23:BP25"/>
    <mergeCell ref="BQ23:CE25"/>
    <mergeCell ref="BJ24:BM25"/>
    <mergeCell ref="CF20:CK22"/>
    <mergeCell ref="G22:M23"/>
    <mergeCell ref="N22:P23"/>
    <mergeCell ref="Q22:S23"/>
    <mergeCell ref="T22:V23"/>
    <mergeCell ref="W22:Y23"/>
    <mergeCell ref="Z22:AB23"/>
    <mergeCell ref="AC22:AE23"/>
    <mergeCell ref="AF22:AH23"/>
    <mergeCell ref="AI22:AK23"/>
    <mergeCell ref="AX22:AZ23"/>
    <mergeCell ref="BA22:BC23"/>
    <mergeCell ref="BD22:BF23"/>
    <mergeCell ref="BG22:BI23"/>
    <mergeCell ref="AL22:AN23"/>
    <mergeCell ref="AO22:AQ23"/>
    <mergeCell ref="AR22:AT23"/>
    <mergeCell ref="AU22:AW23"/>
    <mergeCell ref="CF23:CK25"/>
    <mergeCell ref="G24:M25"/>
    <mergeCell ref="N24:P25"/>
    <mergeCell ref="Q24:S25"/>
    <mergeCell ref="T24:V25"/>
    <mergeCell ref="W24:Y25"/>
    <mergeCell ref="Z24:AB25"/>
    <mergeCell ref="AC24:AE25"/>
    <mergeCell ref="AF24:AH25"/>
    <mergeCell ref="AI24:AK25"/>
    <mergeCell ref="AX24:AZ25"/>
    <mergeCell ref="BA24:BC25"/>
    <mergeCell ref="BD24:BF25"/>
    <mergeCell ref="BG24:BI25"/>
    <mergeCell ref="AL24:AN25"/>
    <mergeCell ref="AO24:AQ25"/>
    <mergeCell ref="AR24:AT25"/>
    <mergeCell ref="AU24:AW25"/>
    <mergeCell ref="W26:Y27"/>
    <mergeCell ref="Z26:AB27"/>
    <mergeCell ref="AC26:AE27"/>
    <mergeCell ref="AF26:AH27"/>
    <mergeCell ref="G26:M27"/>
    <mergeCell ref="N26:P27"/>
    <mergeCell ref="Q26:S27"/>
    <mergeCell ref="T26:V27"/>
    <mergeCell ref="AU26:AW27"/>
    <mergeCell ref="AX26:AZ27"/>
    <mergeCell ref="BA26:BC27"/>
    <mergeCell ref="BD26:BF27"/>
    <mergeCell ref="AI26:AK27"/>
    <mergeCell ref="AL26:AN27"/>
    <mergeCell ref="AO26:AQ27"/>
    <mergeCell ref="AR26:AT27"/>
    <mergeCell ref="BG26:BI27"/>
    <mergeCell ref="BJ26:BM27"/>
    <mergeCell ref="BO26:BP28"/>
    <mergeCell ref="BQ26:CE28"/>
    <mergeCell ref="BJ28:BM29"/>
    <mergeCell ref="BO29:BP31"/>
    <mergeCell ref="BQ29:CE31"/>
    <mergeCell ref="BG30:BI31"/>
    <mergeCell ref="BJ30:BM31"/>
    <mergeCell ref="CF26:CK28"/>
    <mergeCell ref="G28:M29"/>
    <mergeCell ref="N28:P29"/>
    <mergeCell ref="Q28:S29"/>
    <mergeCell ref="T28:V29"/>
    <mergeCell ref="W28:Y29"/>
    <mergeCell ref="Z28:AB29"/>
    <mergeCell ref="AC28:AE29"/>
    <mergeCell ref="AF28:AH29"/>
    <mergeCell ref="AI28:AK29"/>
    <mergeCell ref="AX28:AZ29"/>
    <mergeCell ref="BA28:BC29"/>
    <mergeCell ref="BD28:BF29"/>
    <mergeCell ref="BG28:BI29"/>
    <mergeCell ref="AL28:AN29"/>
    <mergeCell ref="AO28:AQ29"/>
    <mergeCell ref="AR28:AT29"/>
    <mergeCell ref="AU28:AW29"/>
    <mergeCell ref="CF29:CK31"/>
    <mergeCell ref="B30:F39"/>
    <mergeCell ref="G30:M31"/>
    <mergeCell ref="N30:P31"/>
    <mergeCell ref="Q30:S31"/>
    <mergeCell ref="T30:V31"/>
    <mergeCell ref="W30:Y31"/>
    <mergeCell ref="Z30:AB31"/>
    <mergeCell ref="AC30:AE31"/>
    <mergeCell ref="AF30:AH31"/>
    <mergeCell ref="AU30:AW31"/>
    <mergeCell ref="AX30:AZ31"/>
    <mergeCell ref="BA30:BC31"/>
    <mergeCell ref="BD30:BF31"/>
    <mergeCell ref="AI30:AK31"/>
    <mergeCell ref="AL30:AN31"/>
    <mergeCell ref="AO30:AQ31"/>
    <mergeCell ref="AR30:AT31"/>
    <mergeCell ref="W32:Y33"/>
    <mergeCell ref="Z32:AB33"/>
    <mergeCell ref="AC32:AE33"/>
    <mergeCell ref="AF32:AH33"/>
    <mergeCell ref="G32:M33"/>
    <mergeCell ref="N32:P33"/>
    <mergeCell ref="Q32:S33"/>
    <mergeCell ref="T32:V33"/>
    <mergeCell ref="AU32:AW33"/>
    <mergeCell ref="AX32:AZ33"/>
    <mergeCell ref="BA32:BC33"/>
    <mergeCell ref="BD32:BF33"/>
    <mergeCell ref="AI32:AK33"/>
    <mergeCell ref="AL32:AN33"/>
    <mergeCell ref="AO32:AQ33"/>
    <mergeCell ref="AR32:AT33"/>
    <mergeCell ref="BG32:BI33"/>
    <mergeCell ref="BJ32:BM33"/>
    <mergeCell ref="BO32:BP34"/>
    <mergeCell ref="BQ32:CE34"/>
    <mergeCell ref="BJ34:BM35"/>
    <mergeCell ref="BO35:BP37"/>
    <mergeCell ref="BQ35:CE37"/>
    <mergeCell ref="BJ36:BM37"/>
    <mergeCell ref="CF32:CK34"/>
    <mergeCell ref="G34:M35"/>
    <mergeCell ref="N34:P35"/>
    <mergeCell ref="Q34:S35"/>
    <mergeCell ref="T34:V35"/>
    <mergeCell ref="W34:Y35"/>
    <mergeCell ref="Z34:AB35"/>
    <mergeCell ref="AC34:AE35"/>
    <mergeCell ref="AF34:AH35"/>
    <mergeCell ref="AI34:AK35"/>
    <mergeCell ref="AX34:AZ35"/>
    <mergeCell ref="BA34:BC35"/>
    <mergeCell ref="BD34:BF35"/>
    <mergeCell ref="BG34:BI35"/>
    <mergeCell ref="AL34:AN35"/>
    <mergeCell ref="AO34:AQ35"/>
    <mergeCell ref="AR34:AT35"/>
    <mergeCell ref="AU34:AW35"/>
    <mergeCell ref="CF35:CK37"/>
    <mergeCell ref="G36:M37"/>
    <mergeCell ref="N36:P37"/>
    <mergeCell ref="Q36:S37"/>
    <mergeCell ref="T36:V37"/>
    <mergeCell ref="W36:Y37"/>
    <mergeCell ref="Z36:AB37"/>
    <mergeCell ref="AC36:AE37"/>
    <mergeCell ref="AF36:AH37"/>
    <mergeCell ref="AI36:AK37"/>
    <mergeCell ref="AX36:AZ37"/>
    <mergeCell ref="BA36:BC37"/>
    <mergeCell ref="BD36:BF37"/>
    <mergeCell ref="BG36:BI37"/>
    <mergeCell ref="AL36:AN37"/>
    <mergeCell ref="AO36:AQ37"/>
    <mergeCell ref="AR36:AT37"/>
    <mergeCell ref="AU36:AW37"/>
    <mergeCell ref="W38:Y39"/>
    <mergeCell ref="Z38:AB39"/>
    <mergeCell ref="AC38:AE39"/>
    <mergeCell ref="AF38:AH39"/>
    <mergeCell ref="G38:M39"/>
    <mergeCell ref="N38:P39"/>
    <mergeCell ref="Q38:S39"/>
    <mergeCell ref="T38:V39"/>
    <mergeCell ref="AU38:AW39"/>
    <mergeCell ref="AX38:AZ39"/>
    <mergeCell ref="BA38:BC39"/>
    <mergeCell ref="BD38:BF39"/>
    <mergeCell ref="AI38:AK39"/>
    <mergeCell ref="AL38:AN39"/>
    <mergeCell ref="AO38:AQ39"/>
    <mergeCell ref="AR38:AT39"/>
    <mergeCell ref="BG38:BI39"/>
    <mergeCell ref="BJ38:BM39"/>
    <mergeCell ref="BO38:BP40"/>
    <mergeCell ref="BQ38:CE40"/>
    <mergeCell ref="BG40:BI41"/>
    <mergeCell ref="BJ40:BM41"/>
    <mergeCell ref="BO41:BP43"/>
    <mergeCell ref="BQ41:CE43"/>
    <mergeCell ref="BJ42:BM43"/>
    <mergeCell ref="CF38:CK40"/>
    <mergeCell ref="B40:F49"/>
    <mergeCell ref="G40:M41"/>
    <mergeCell ref="N40:P41"/>
    <mergeCell ref="Q40:S41"/>
    <mergeCell ref="T40:V41"/>
    <mergeCell ref="W40:Y41"/>
    <mergeCell ref="Z40:AB41"/>
    <mergeCell ref="AC40:AE41"/>
    <mergeCell ref="AF40:AH41"/>
    <mergeCell ref="AU40:AW41"/>
    <mergeCell ref="AX40:AZ41"/>
    <mergeCell ref="BA40:BC41"/>
    <mergeCell ref="BD40:BF41"/>
    <mergeCell ref="AI40:AK41"/>
    <mergeCell ref="AL40:AN41"/>
    <mergeCell ref="AO40:AQ41"/>
    <mergeCell ref="AR40:AT41"/>
    <mergeCell ref="CF41:CK43"/>
    <mergeCell ref="G42:M43"/>
    <mergeCell ref="N42:P43"/>
    <mergeCell ref="Q42:S43"/>
    <mergeCell ref="T42:V43"/>
    <mergeCell ref="W42:Y43"/>
    <mergeCell ref="Z42:AB43"/>
    <mergeCell ref="AC42:AE43"/>
    <mergeCell ref="AF42:AH43"/>
    <mergeCell ref="AI42:AK43"/>
    <mergeCell ref="AX42:AZ43"/>
    <mergeCell ref="BA42:BC43"/>
    <mergeCell ref="BD42:BF43"/>
    <mergeCell ref="BG42:BI43"/>
    <mergeCell ref="AL42:AN43"/>
    <mergeCell ref="AO42:AQ43"/>
    <mergeCell ref="AR42:AT43"/>
    <mergeCell ref="AU42:AW43"/>
    <mergeCell ref="W44:Y45"/>
    <mergeCell ref="Z44:AB45"/>
    <mergeCell ref="AC44:AE45"/>
    <mergeCell ref="AF44:AH45"/>
    <mergeCell ref="G44:M45"/>
    <mergeCell ref="N44:P45"/>
    <mergeCell ref="Q44:S45"/>
    <mergeCell ref="T44:V45"/>
    <mergeCell ref="AU44:AW45"/>
    <mergeCell ref="AX44:AZ45"/>
    <mergeCell ref="BA44:BC45"/>
    <mergeCell ref="BD44:BF45"/>
    <mergeCell ref="AI44:AK45"/>
    <mergeCell ref="AL44:AN45"/>
    <mergeCell ref="AO44:AQ45"/>
    <mergeCell ref="AR44:AT45"/>
    <mergeCell ref="BG44:BI45"/>
    <mergeCell ref="BJ44:BM45"/>
    <mergeCell ref="BO44:BP46"/>
    <mergeCell ref="BQ44:CE46"/>
    <mergeCell ref="BJ46:BM47"/>
    <mergeCell ref="BO47:BP50"/>
    <mergeCell ref="BQ47:CE50"/>
    <mergeCell ref="BJ48:BM49"/>
    <mergeCell ref="CF44:CK46"/>
    <mergeCell ref="G46:M47"/>
    <mergeCell ref="N46:P47"/>
    <mergeCell ref="Q46:S47"/>
    <mergeCell ref="T46:V47"/>
    <mergeCell ref="W46:Y47"/>
    <mergeCell ref="Z46:AB47"/>
    <mergeCell ref="AC46:AE47"/>
    <mergeCell ref="AF46:AH47"/>
    <mergeCell ref="AI46:AK47"/>
    <mergeCell ref="AX46:AZ47"/>
    <mergeCell ref="BA46:BC47"/>
    <mergeCell ref="BD46:BF47"/>
    <mergeCell ref="BG46:BI47"/>
    <mergeCell ref="AL46:AN47"/>
    <mergeCell ref="AO46:AQ47"/>
    <mergeCell ref="AR46:AT47"/>
    <mergeCell ref="AU46:AW47"/>
    <mergeCell ref="CF47:CK50"/>
    <mergeCell ref="G48:M49"/>
    <mergeCell ref="N48:P49"/>
    <mergeCell ref="Q48:S49"/>
    <mergeCell ref="T48:V49"/>
    <mergeCell ref="W48:Y49"/>
    <mergeCell ref="Z48:AB49"/>
    <mergeCell ref="AC48:AE49"/>
    <mergeCell ref="AF48:AH49"/>
    <mergeCell ref="AI48:AK49"/>
    <mergeCell ref="AX48:AZ49"/>
    <mergeCell ref="BA48:BC49"/>
    <mergeCell ref="BD48:BF49"/>
    <mergeCell ref="BG48:BI49"/>
    <mergeCell ref="AL48:AN49"/>
    <mergeCell ref="AO48:AQ49"/>
    <mergeCell ref="AR48:AT49"/>
    <mergeCell ref="AU48:AW49"/>
    <mergeCell ref="T50:V51"/>
    <mergeCell ref="W50:Y51"/>
    <mergeCell ref="Z50:AB51"/>
    <mergeCell ref="AC50:AE51"/>
    <mergeCell ref="B50:F59"/>
    <mergeCell ref="G50:M51"/>
    <mergeCell ref="N50:P51"/>
    <mergeCell ref="Q50:S51"/>
    <mergeCell ref="Z52:AB53"/>
    <mergeCell ref="AC52:AE53"/>
    <mergeCell ref="AR50:AT51"/>
    <mergeCell ref="AU50:AW51"/>
    <mergeCell ref="AX50:AZ51"/>
    <mergeCell ref="BA50:BC51"/>
    <mergeCell ref="AF50:AH51"/>
    <mergeCell ref="AI50:AK51"/>
    <mergeCell ref="AL50:AN51"/>
    <mergeCell ref="AO50:AQ51"/>
    <mergeCell ref="AL52:AN53"/>
    <mergeCell ref="AO52:AQ53"/>
    <mergeCell ref="BD50:BF51"/>
    <mergeCell ref="BG50:BI51"/>
    <mergeCell ref="BJ50:BM51"/>
    <mergeCell ref="G52:M53"/>
    <mergeCell ref="N52:P53"/>
    <mergeCell ref="Q52:S53"/>
    <mergeCell ref="T52:V53"/>
    <mergeCell ref="W52:Y53"/>
    <mergeCell ref="BJ52:BM53"/>
    <mergeCell ref="G54:M55"/>
    <mergeCell ref="N54:P55"/>
    <mergeCell ref="Q54:S55"/>
    <mergeCell ref="T54:V55"/>
    <mergeCell ref="W54:Y55"/>
    <mergeCell ref="Z54:AB55"/>
    <mergeCell ref="AC54:AE55"/>
    <mergeCell ref="AR52:AT53"/>
    <mergeCell ref="AU52:AW53"/>
    <mergeCell ref="AF54:AH55"/>
    <mergeCell ref="AI54:AK55"/>
    <mergeCell ref="AL54:AN55"/>
    <mergeCell ref="AO54:AQ55"/>
    <mergeCell ref="BD52:BF53"/>
    <mergeCell ref="BG52:BI53"/>
    <mergeCell ref="AX52:AZ53"/>
    <mergeCell ref="BA52:BC53"/>
    <mergeCell ref="AF52:AH53"/>
    <mergeCell ref="AI52:AK53"/>
    <mergeCell ref="BD54:BF55"/>
    <mergeCell ref="BG54:BI55"/>
    <mergeCell ref="BJ54:BM55"/>
    <mergeCell ref="BO54:CE55"/>
    <mergeCell ref="AR54:AT55"/>
    <mergeCell ref="AU54:AW55"/>
    <mergeCell ref="AX54:AZ55"/>
    <mergeCell ref="BA54:BC55"/>
    <mergeCell ref="CF54:CK55"/>
    <mergeCell ref="G56:M57"/>
    <mergeCell ref="N56:P57"/>
    <mergeCell ref="Q56:S57"/>
    <mergeCell ref="T56:V57"/>
    <mergeCell ref="W56:Y57"/>
    <mergeCell ref="Z56:AB57"/>
    <mergeCell ref="AC56:AE57"/>
    <mergeCell ref="AF56:AH57"/>
    <mergeCell ref="AI56:AK57"/>
    <mergeCell ref="AX56:AZ57"/>
    <mergeCell ref="BA56:BC57"/>
    <mergeCell ref="BD56:BF57"/>
    <mergeCell ref="BG56:BI57"/>
    <mergeCell ref="AL56:AN57"/>
    <mergeCell ref="AO56:AQ57"/>
    <mergeCell ref="AR56:AT57"/>
    <mergeCell ref="AU56:AW57"/>
    <mergeCell ref="BJ56:BM57"/>
    <mergeCell ref="BO56:BP58"/>
    <mergeCell ref="BQ56:BR58"/>
    <mergeCell ref="BS56:CE58"/>
    <mergeCell ref="BJ58:BM59"/>
    <mergeCell ref="BO59:BP61"/>
    <mergeCell ref="BQ59:CE61"/>
    <mergeCell ref="CF56:CK58"/>
    <mergeCell ref="G58:M59"/>
    <mergeCell ref="N58:P59"/>
    <mergeCell ref="Q58:S59"/>
    <mergeCell ref="T58:V59"/>
    <mergeCell ref="W58:Y59"/>
    <mergeCell ref="Z58:AB59"/>
    <mergeCell ref="AC58:AE59"/>
    <mergeCell ref="AF58:AH59"/>
    <mergeCell ref="AI58:AK59"/>
    <mergeCell ref="AX58:AZ59"/>
    <mergeCell ref="BA58:BC59"/>
    <mergeCell ref="BD58:BF59"/>
    <mergeCell ref="BG58:BI59"/>
    <mergeCell ref="AL58:AN59"/>
    <mergeCell ref="AO58:AQ59"/>
    <mergeCell ref="AR58:AT59"/>
    <mergeCell ref="AU58:AW59"/>
    <mergeCell ref="CF59:CK61"/>
    <mergeCell ref="B60:F69"/>
    <mergeCell ref="G60:M61"/>
    <mergeCell ref="N60:P61"/>
    <mergeCell ref="Q60:S61"/>
    <mergeCell ref="T60:V61"/>
    <mergeCell ref="W60:Y61"/>
    <mergeCell ref="Z60:AB61"/>
    <mergeCell ref="AC60:AE61"/>
    <mergeCell ref="AF60:AH61"/>
    <mergeCell ref="AU60:AW61"/>
    <mergeCell ref="AX60:AZ61"/>
    <mergeCell ref="BA60:BC61"/>
    <mergeCell ref="BD60:BF61"/>
    <mergeCell ref="AI60:AK61"/>
    <mergeCell ref="AL60:AN61"/>
    <mergeCell ref="AO60:AQ61"/>
    <mergeCell ref="AR60:AT61"/>
    <mergeCell ref="BG60:BI61"/>
    <mergeCell ref="BJ60:BM61"/>
    <mergeCell ref="G62:M63"/>
    <mergeCell ref="N62:P63"/>
    <mergeCell ref="Q62:S63"/>
    <mergeCell ref="T62:V63"/>
    <mergeCell ref="W62:Y63"/>
    <mergeCell ref="Z62:AB63"/>
    <mergeCell ref="AC62:AE63"/>
    <mergeCell ref="AF62:AH63"/>
    <mergeCell ref="AU62:AW63"/>
    <mergeCell ref="AX62:AZ63"/>
    <mergeCell ref="BA62:BC63"/>
    <mergeCell ref="BD62:BF63"/>
    <mergeCell ref="AI62:AK63"/>
    <mergeCell ref="AL62:AN63"/>
    <mergeCell ref="AO62:AQ63"/>
    <mergeCell ref="AR62:AT63"/>
    <mergeCell ref="BG62:BI63"/>
    <mergeCell ref="BJ62:BM63"/>
    <mergeCell ref="BO62:BP64"/>
    <mergeCell ref="BQ62:CE64"/>
    <mergeCell ref="BJ64:BM65"/>
    <mergeCell ref="BO65:BP67"/>
    <mergeCell ref="BQ65:CE67"/>
    <mergeCell ref="BJ66:BM67"/>
    <mergeCell ref="CF62:CK64"/>
    <mergeCell ref="G64:M65"/>
    <mergeCell ref="N64:P65"/>
    <mergeCell ref="Q64:S65"/>
    <mergeCell ref="T64:V65"/>
    <mergeCell ref="W64:Y65"/>
    <mergeCell ref="Z64:AB65"/>
    <mergeCell ref="AC64:AE65"/>
    <mergeCell ref="AF64:AH65"/>
    <mergeCell ref="AI64:AK65"/>
    <mergeCell ref="AX64:AZ65"/>
    <mergeCell ref="BA64:BC65"/>
    <mergeCell ref="BD64:BF65"/>
    <mergeCell ref="BG64:BI65"/>
    <mergeCell ref="AL64:AN65"/>
    <mergeCell ref="AO64:AQ65"/>
    <mergeCell ref="AR64:AT65"/>
    <mergeCell ref="AU64:AW65"/>
    <mergeCell ref="CF65:CK67"/>
    <mergeCell ref="G66:M67"/>
    <mergeCell ref="N66:P67"/>
    <mergeCell ref="Q66:S67"/>
    <mergeCell ref="T66:V67"/>
    <mergeCell ref="W66:Y67"/>
    <mergeCell ref="Z66:AB67"/>
    <mergeCell ref="AC66:AE67"/>
    <mergeCell ref="AF66:AH67"/>
    <mergeCell ref="AI66:AK67"/>
    <mergeCell ref="AX66:AZ67"/>
    <mergeCell ref="BA66:BC67"/>
    <mergeCell ref="BD66:BF67"/>
    <mergeCell ref="BG66:BI67"/>
    <mergeCell ref="AL66:AN67"/>
    <mergeCell ref="AO66:AQ67"/>
    <mergeCell ref="AR66:AT67"/>
    <mergeCell ref="AU66:AW67"/>
    <mergeCell ref="W68:Y69"/>
    <mergeCell ref="Z68:AB69"/>
    <mergeCell ref="AC68:AE69"/>
    <mergeCell ref="AF68:AH69"/>
    <mergeCell ref="G68:M69"/>
    <mergeCell ref="N68:P69"/>
    <mergeCell ref="Q68:S69"/>
    <mergeCell ref="T68:V69"/>
    <mergeCell ref="AU68:AW69"/>
    <mergeCell ref="AX68:AZ69"/>
    <mergeCell ref="BA68:BC69"/>
    <mergeCell ref="BD68:BF69"/>
    <mergeCell ref="AI68:AK69"/>
    <mergeCell ref="AL68:AN69"/>
    <mergeCell ref="AO68:AQ69"/>
    <mergeCell ref="AR68:AT69"/>
    <mergeCell ref="BG68:BI69"/>
    <mergeCell ref="BJ68:BM69"/>
    <mergeCell ref="BO68:BP70"/>
    <mergeCell ref="BQ68:CE70"/>
    <mergeCell ref="BG70:BI71"/>
    <mergeCell ref="BJ70:BM71"/>
    <mergeCell ref="BO71:BP73"/>
    <mergeCell ref="BQ71:CE73"/>
    <mergeCell ref="BJ72:BM73"/>
    <mergeCell ref="CF68:CK70"/>
    <mergeCell ref="B70:F79"/>
    <mergeCell ref="G70:M71"/>
    <mergeCell ref="N70:P71"/>
    <mergeCell ref="Q70:S71"/>
    <mergeCell ref="T70:V71"/>
    <mergeCell ref="W70:Y71"/>
    <mergeCell ref="Z70:AB71"/>
    <mergeCell ref="AC70:AE71"/>
    <mergeCell ref="AF70:AH71"/>
    <mergeCell ref="AU70:AW71"/>
    <mergeCell ref="AX70:AZ71"/>
    <mergeCell ref="BA70:BC71"/>
    <mergeCell ref="BD70:BF71"/>
    <mergeCell ref="AI70:AK71"/>
    <mergeCell ref="AL70:AN71"/>
    <mergeCell ref="AO70:AQ71"/>
    <mergeCell ref="AR70:AT71"/>
    <mergeCell ref="CF71:CK73"/>
    <mergeCell ref="G72:M73"/>
    <mergeCell ref="N72:P73"/>
    <mergeCell ref="Q72:S73"/>
    <mergeCell ref="T72:V73"/>
    <mergeCell ref="W72:Y73"/>
    <mergeCell ref="Z72:AB73"/>
    <mergeCell ref="AC72:AE73"/>
    <mergeCell ref="AF72:AH73"/>
    <mergeCell ref="AI72:AK73"/>
    <mergeCell ref="AX72:AZ73"/>
    <mergeCell ref="BA72:BC73"/>
    <mergeCell ref="BD72:BF73"/>
    <mergeCell ref="BG72:BI73"/>
    <mergeCell ref="AL72:AN73"/>
    <mergeCell ref="AO72:AQ73"/>
    <mergeCell ref="AR72:AT73"/>
    <mergeCell ref="AU72:AW73"/>
    <mergeCell ref="W74:Y75"/>
    <mergeCell ref="Z74:AB75"/>
    <mergeCell ref="AC74:AE75"/>
    <mergeCell ref="AF74:AH75"/>
    <mergeCell ref="G74:M75"/>
    <mergeCell ref="N74:P75"/>
    <mergeCell ref="Q74:S75"/>
    <mergeCell ref="T74:V75"/>
    <mergeCell ref="AU74:AW75"/>
    <mergeCell ref="AX74:AZ75"/>
    <mergeCell ref="BA74:BC75"/>
    <mergeCell ref="BD74:BF75"/>
    <mergeCell ref="AI74:AK75"/>
    <mergeCell ref="AL74:AN75"/>
    <mergeCell ref="AO74:AQ75"/>
    <mergeCell ref="AR74:AT75"/>
    <mergeCell ref="BG74:BI75"/>
    <mergeCell ref="BJ74:BM75"/>
    <mergeCell ref="BO74:BP76"/>
    <mergeCell ref="BQ74:CE76"/>
    <mergeCell ref="BJ76:BM77"/>
    <mergeCell ref="BO77:BP79"/>
    <mergeCell ref="BQ77:CE79"/>
    <mergeCell ref="BJ78:BM79"/>
    <mergeCell ref="CF74:CK76"/>
    <mergeCell ref="G76:M77"/>
    <mergeCell ref="N76:P77"/>
    <mergeCell ref="Q76:S77"/>
    <mergeCell ref="T76:V77"/>
    <mergeCell ref="W76:Y77"/>
    <mergeCell ref="Z76:AB77"/>
    <mergeCell ref="AC76:AE77"/>
    <mergeCell ref="AF76:AH77"/>
    <mergeCell ref="AI76:AK77"/>
    <mergeCell ref="AX76:AZ77"/>
    <mergeCell ref="BA76:BC77"/>
    <mergeCell ref="BD76:BF77"/>
    <mergeCell ref="BG76:BI77"/>
    <mergeCell ref="AL76:AN77"/>
    <mergeCell ref="AO76:AQ77"/>
    <mergeCell ref="AR76:AT77"/>
    <mergeCell ref="AU76:AW77"/>
    <mergeCell ref="CF77:CK79"/>
    <mergeCell ref="G78:M79"/>
    <mergeCell ref="N78:P79"/>
    <mergeCell ref="Q78:S79"/>
    <mergeCell ref="T78:V79"/>
    <mergeCell ref="W78:Y79"/>
    <mergeCell ref="Z78:AB79"/>
    <mergeCell ref="AC78:AE79"/>
    <mergeCell ref="AF78:AH79"/>
    <mergeCell ref="AI78:AK79"/>
    <mergeCell ref="Q86:S87"/>
    <mergeCell ref="AX78:AZ79"/>
    <mergeCell ref="BA78:BC79"/>
    <mergeCell ref="BD78:BF79"/>
    <mergeCell ref="BG78:BI79"/>
    <mergeCell ref="AL78:AN79"/>
    <mergeCell ref="AO78:AQ79"/>
    <mergeCell ref="AR78:AT79"/>
    <mergeCell ref="AU78:AW79"/>
    <mergeCell ref="T80:V81"/>
    <mergeCell ref="W80:Y81"/>
    <mergeCell ref="Z80:AB81"/>
    <mergeCell ref="AC80:AE81"/>
    <mergeCell ref="B80:F89"/>
    <mergeCell ref="G80:M81"/>
    <mergeCell ref="N80:P81"/>
    <mergeCell ref="Q80:S81"/>
    <mergeCell ref="G86:M87"/>
    <mergeCell ref="N86:P87"/>
    <mergeCell ref="T86:V87"/>
    <mergeCell ref="AR80:AT81"/>
    <mergeCell ref="AU80:AW81"/>
    <mergeCell ref="AX80:AZ81"/>
    <mergeCell ref="BA80:BC81"/>
    <mergeCell ref="AF80:AH81"/>
    <mergeCell ref="AI80:AK81"/>
    <mergeCell ref="AL80:AN81"/>
    <mergeCell ref="AO80:AQ81"/>
    <mergeCell ref="BD80:BF81"/>
    <mergeCell ref="BG80:BI81"/>
    <mergeCell ref="BJ80:BM81"/>
    <mergeCell ref="BO80:BP82"/>
    <mergeCell ref="BG82:BI83"/>
    <mergeCell ref="BJ82:BM83"/>
    <mergeCell ref="BO83:BP85"/>
    <mergeCell ref="BG84:BI85"/>
    <mergeCell ref="BJ84:BM85"/>
    <mergeCell ref="BQ80:CE82"/>
    <mergeCell ref="CF80:CK82"/>
    <mergeCell ref="G82:M83"/>
    <mergeCell ref="N82:P83"/>
    <mergeCell ref="Q82:S83"/>
    <mergeCell ref="T82:V83"/>
    <mergeCell ref="W82:Y83"/>
    <mergeCell ref="Z82:AB83"/>
    <mergeCell ref="AC82:AE83"/>
    <mergeCell ref="AF82:AH83"/>
    <mergeCell ref="AF84:AH85"/>
    <mergeCell ref="AU82:AW83"/>
    <mergeCell ref="AX82:AZ83"/>
    <mergeCell ref="BA82:BC83"/>
    <mergeCell ref="BD82:BF83"/>
    <mergeCell ref="AI82:AK83"/>
    <mergeCell ref="AL82:AN83"/>
    <mergeCell ref="AO82:AQ83"/>
    <mergeCell ref="AR82:AT83"/>
    <mergeCell ref="AR86:AT87"/>
    <mergeCell ref="BQ83:CE85"/>
    <mergeCell ref="CF83:CK85"/>
    <mergeCell ref="G84:M85"/>
    <mergeCell ref="N84:P85"/>
    <mergeCell ref="Q84:S85"/>
    <mergeCell ref="T84:V85"/>
    <mergeCell ref="W84:Y85"/>
    <mergeCell ref="Z84:AB85"/>
    <mergeCell ref="AC84:AE85"/>
    <mergeCell ref="AC88:AE89"/>
    <mergeCell ref="AU84:AW85"/>
    <mergeCell ref="AX84:AZ85"/>
    <mergeCell ref="AX86:AZ87"/>
    <mergeCell ref="BA84:BC85"/>
    <mergeCell ref="BD84:BF85"/>
    <mergeCell ref="AI84:AK85"/>
    <mergeCell ref="AL84:AN85"/>
    <mergeCell ref="AO84:AQ85"/>
    <mergeCell ref="AR84:AT85"/>
    <mergeCell ref="AR88:AT89"/>
    <mergeCell ref="AU86:AW87"/>
    <mergeCell ref="AO88:AQ89"/>
    <mergeCell ref="W86:Y87"/>
    <mergeCell ref="Z86:AB87"/>
    <mergeCell ref="AC86:AE87"/>
    <mergeCell ref="AF86:AH87"/>
    <mergeCell ref="AI86:AK87"/>
    <mergeCell ref="AL86:AN87"/>
    <mergeCell ref="AO86:AQ87"/>
    <mergeCell ref="BG86:BI87"/>
    <mergeCell ref="BJ86:BM87"/>
    <mergeCell ref="BO86:BP89"/>
    <mergeCell ref="BG88:BI89"/>
    <mergeCell ref="BJ88:BM89"/>
    <mergeCell ref="BA86:BC87"/>
    <mergeCell ref="BQ86:CE89"/>
    <mergeCell ref="CF86:CK89"/>
    <mergeCell ref="G88:M89"/>
    <mergeCell ref="N88:P89"/>
    <mergeCell ref="Q88:S89"/>
    <mergeCell ref="T88:V89"/>
    <mergeCell ref="W88:Y89"/>
    <mergeCell ref="Z88:AB89"/>
    <mergeCell ref="BD86:BF87"/>
    <mergeCell ref="AF88:AH89"/>
    <mergeCell ref="B91:AW93"/>
    <mergeCell ref="AX91:BK93"/>
    <mergeCell ref="BL91:BY93"/>
    <mergeCell ref="BZ91:CK93"/>
    <mergeCell ref="AU88:AW89"/>
    <mergeCell ref="AX88:AZ89"/>
    <mergeCell ref="BA88:BC89"/>
    <mergeCell ref="BD88:BF89"/>
    <mergeCell ref="AI88:AK89"/>
    <mergeCell ref="AL88:AN89"/>
    <mergeCell ref="AS94:AW96"/>
    <mergeCell ref="AX94:BK96"/>
    <mergeCell ref="BL94:BY96"/>
    <mergeCell ref="BZ94:CK96"/>
    <mergeCell ref="B94:AA96"/>
    <mergeCell ref="AB94:AG96"/>
    <mergeCell ref="AH94:AK96"/>
    <mergeCell ref="AL94:AR96"/>
    <mergeCell ref="AS97:AW99"/>
    <mergeCell ref="AX97:BK99"/>
    <mergeCell ref="BL97:BY99"/>
    <mergeCell ref="BZ97:CK99"/>
    <mergeCell ref="B97:AA99"/>
    <mergeCell ref="AB97:AG99"/>
    <mergeCell ref="AH97:AK99"/>
    <mergeCell ref="AL97:AR99"/>
    <mergeCell ref="AS100:AW102"/>
    <mergeCell ref="AX100:BK102"/>
    <mergeCell ref="BL100:BY102"/>
    <mergeCell ref="BZ100:CK102"/>
    <mergeCell ref="B100:AA102"/>
    <mergeCell ref="AB100:AG102"/>
    <mergeCell ref="AH100:AK102"/>
    <mergeCell ref="AL100:AR102"/>
    <mergeCell ref="B110:I115"/>
    <mergeCell ref="AB110:AW115"/>
    <mergeCell ref="AX110:BQ115"/>
    <mergeCell ref="B104:AT106"/>
    <mergeCell ref="AU104:BQ106"/>
    <mergeCell ref="BR104:CK106"/>
    <mergeCell ref="B107:CK109"/>
    <mergeCell ref="BR116:CC118"/>
    <mergeCell ref="CD116:CK118"/>
    <mergeCell ref="J119:W123"/>
    <mergeCell ref="X119:AB123"/>
    <mergeCell ref="AC119:AO123"/>
    <mergeCell ref="CG119:CK123"/>
    <mergeCell ref="B124:CK126"/>
    <mergeCell ref="B127:CK129"/>
    <mergeCell ref="AP119:AW123"/>
    <mergeCell ref="AX119:BQ123"/>
    <mergeCell ref="BR119:BU123"/>
    <mergeCell ref="BV119:CF123"/>
    <mergeCell ref="B116:I123"/>
    <mergeCell ref="J116:AO118"/>
    <mergeCell ref="AP116:AW118"/>
    <mergeCell ref="AX116:BQ118"/>
    <mergeCell ref="BO5:CK7"/>
    <mergeCell ref="AR8:AZ10"/>
    <mergeCell ref="BA8:BE10"/>
    <mergeCell ref="BF8:BI10"/>
    <mergeCell ref="BJ8:BM10"/>
    <mergeCell ref="BO8:BV10"/>
    <mergeCell ref="BW8:CC10"/>
    <mergeCell ref="CD8:CH10"/>
    <mergeCell ref="CI8:CK10"/>
    <mergeCell ref="B5:F8"/>
    <mergeCell ref="G5:Z8"/>
    <mergeCell ref="AA5:AE8"/>
    <mergeCell ref="AF5:AQ8"/>
    <mergeCell ref="AR5:AZ7"/>
    <mergeCell ref="BA5:BM7"/>
    <mergeCell ref="B9:F16"/>
    <mergeCell ref="G10:H11"/>
    <mergeCell ref="I10:R11"/>
    <mergeCell ref="S10:T11"/>
    <mergeCell ref="V10:Y11"/>
    <mergeCell ref="Z10:AA11"/>
    <mergeCell ref="Z14:AA15"/>
    <mergeCell ref="AB10:AE11"/>
    <mergeCell ref="AF10:AG11"/>
    <mergeCell ref="AH10:AK11"/>
    <mergeCell ref="BF11:BI13"/>
    <mergeCell ref="BJ11:BM13"/>
    <mergeCell ref="BO11:BV13"/>
    <mergeCell ref="BW11:CC13"/>
    <mergeCell ref="AL10:AM11"/>
    <mergeCell ref="AN10:AQ11"/>
    <mergeCell ref="AR11:AZ13"/>
    <mergeCell ref="BA11:BE13"/>
    <mergeCell ref="AL12:AM13"/>
    <mergeCell ref="AN12:AQ13"/>
    <mergeCell ref="CD11:CH13"/>
    <mergeCell ref="CI11:CK13"/>
    <mergeCell ref="G12:H13"/>
    <mergeCell ref="I12:R13"/>
    <mergeCell ref="S12:T13"/>
    <mergeCell ref="V12:Y13"/>
    <mergeCell ref="Z12:AA13"/>
    <mergeCell ref="AB12:AE13"/>
    <mergeCell ref="AF12:AG13"/>
    <mergeCell ref="AH12:AK13"/>
    <mergeCell ref="AB14:AE15"/>
    <mergeCell ref="AF14:AG15"/>
    <mergeCell ref="AH14:AK15"/>
    <mergeCell ref="G14:H15"/>
    <mergeCell ref="I14:R15"/>
    <mergeCell ref="S14:T15"/>
    <mergeCell ref="V14:Y15"/>
    <mergeCell ref="BF14:BI16"/>
    <mergeCell ref="BJ14:BM16"/>
    <mergeCell ref="BO15:CE16"/>
    <mergeCell ref="CF15:CK16"/>
    <mergeCell ref="AL14:AM15"/>
    <mergeCell ref="AN14:AQ15"/>
    <mergeCell ref="AR14:AZ16"/>
    <mergeCell ref="BA14:BE16"/>
    <mergeCell ref="BS17:CE19"/>
    <mergeCell ref="CF17:CK19"/>
    <mergeCell ref="B17:F19"/>
    <mergeCell ref="BJ17:BM19"/>
    <mergeCell ref="BO17:BP19"/>
    <mergeCell ref="BQ17:BR19"/>
    <mergeCell ref="P17:Q19"/>
    <mergeCell ref="S17:T19"/>
    <mergeCell ref="V17:W19"/>
    <mergeCell ref="Y17:Z19"/>
    <mergeCell ref="AB17:AC19"/>
    <mergeCell ref="AE17:AF19"/>
    <mergeCell ref="BC17:BD19"/>
    <mergeCell ref="AH17:AI19"/>
    <mergeCell ref="AK17:AL19"/>
    <mergeCell ref="AN17:AO19"/>
    <mergeCell ref="AQ17:AR19"/>
    <mergeCell ref="BF17:BG19"/>
    <mergeCell ref="J110:W115"/>
    <mergeCell ref="X110:AA115"/>
    <mergeCell ref="BR110:CK112"/>
    <mergeCell ref="BR113:BY115"/>
    <mergeCell ref="BZ113:CF115"/>
    <mergeCell ref="CG113:CK115"/>
    <mergeCell ref="AT17:AU19"/>
    <mergeCell ref="AW17:AX19"/>
    <mergeCell ref="AZ17:BA19"/>
  </mergeCells>
  <phoneticPr fontId="2"/>
  <dataValidations count="3">
    <dataValidation type="list" allowBlank="1" showInputMessage="1" showErrorMessage="1" sqref="AH10:AK15">
      <formula1>$CP$9:$CP$33</formula1>
    </dataValidation>
    <dataValidation type="list" allowBlank="1" showInputMessage="1" showErrorMessage="1" sqref="AN10:AQ15 AB10:AE15">
      <formula1>$CQ$9:$CQ$16</formula1>
    </dataValidation>
    <dataValidation type="list" allowBlank="1" showInputMessage="1" showErrorMessage="1" sqref="V10:Y15">
      <formula1>$CO$9:$CO$33</formula1>
    </dataValidation>
  </dataValidations>
  <pageMargins left="0.39370078740157483" right="0.39370078740157483" top="0.39370078740157483" bottom="0.39370078740157483" header="0.51181102362204722" footer="0.51181102362204722"/>
  <pageSetup paperSize="9" scale="90" orientation="portrait" horizontalDpi="4294967293" verticalDpi="300" r:id="rId1"/>
  <headerFooter alignWithMargins="0"/>
  <colBreaks count="1" manualBreakCount="1">
    <brk id="8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勤務表（24時間用）</vt:lpstr>
      <vt:lpstr>記載例</vt:lpstr>
      <vt:lpstr>記載例!Print_Area</vt:lpstr>
      <vt:lpstr>'勤務表（24時間用）'!Print_Area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2024-05-19T06:23:40Z</dcterms:created>
  <dcterms:modified xsi:type="dcterms:W3CDTF">2024-05-19T06:24:03Z</dcterms:modified>
</cp:coreProperties>
</file>