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012926\Downloads\"/>
    </mc:Choice>
  </mc:AlternateContent>
  <xr:revisionPtr revIDLastSave="0" documentId="13_ncr:1_{0119113D-29A0-4942-8E35-8FE71BDA365E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5-1" sheetId="1" r:id="rId1"/>
    <sheet name="5-2" sheetId="2" r:id="rId2"/>
    <sheet name="5-3" sheetId="3" r:id="rId3"/>
    <sheet name="5-4" sheetId="4" r:id="rId4"/>
    <sheet name="5-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2" l="1"/>
  <c r="G8" i="2"/>
  <c r="G7" i="2"/>
  <c r="E9" i="2"/>
  <c r="E8" i="2"/>
  <c r="E7" i="2"/>
  <c r="C9" i="2"/>
  <c r="C8" i="2"/>
  <c r="C7" i="2"/>
  <c r="G9" i="1"/>
  <c r="G8" i="1"/>
  <c r="G7" i="1"/>
  <c r="E9" i="1"/>
  <c r="E8" i="1"/>
  <c r="E7" i="1"/>
  <c r="C9" i="1"/>
  <c r="C8" i="1"/>
  <c r="C7" i="1"/>
</calcChain>
</file>

<file path=xl/sharedStrings.xml><?xml version="1.0" encoding="utf-8"?>
<sst xmlns="http://schemas.openxmlformats.org/spreadsheetml/2006/main" count="161" uniqueCount="106">
  <si>
    <t>5-1.工業のすう勢</t>
    <phoneticPr fontId="2"/>
  </si>
  <si>
    <t>年次</t>
    <phoneticPr fontId="2"/>
  </si>
  <si>
    <t>事業所数</t>
    <phoneticPr fontId="2"/>
  </si>
  <si>
    <t>従業者数</t>
    <phoneticPr fontId="2"/>
  </si>
  <si>
    <t>製造品出荷額等</t>
    <phoneticPr fontId="2"/>
  </si>
  <si>
    <t>総数</t>
    <phoneticPr fontId="2"/>
  </si>
  <si>
    <t>総数
(人)</t>
    <phoneticPr fontId="2"/>
  </si>
  <si>
    <t>金額
(万円)</t>
    <phoneticPr fontId="2"/>
  </si>
  <si>
    <t>各年6月1日現在</t>
    <phoneticPr fontId="2"/>
  </si>
  <si>
    <t>年次</t>
    <phoneticPr fontId="2"/>
  </si>
  <si>
    <t>製造品出荷額等</t>
    <phoneticPr fontId="2"/>
  </si>
  <si>
    <t>総数</t>
    <phoneticPr fontId="2"/>
  </si>
  <si>
    <t>総数
(人)</t>
    <phoneticPr fontId="2"/>
  </si>
  <si>
    <t>金額
(万円)</t>
    <phoneticPr fontId="2"/>
  </si>
  <si>
    <t>平成29年</t>
    <phoneticPr fontId="2"/>
  </si>
  <si>
    <t>平成30年</t>
    <phoneticPr fontId="2"/>
  </si>
  <si>
    <t>令和元年</t>
    <phoneticPr fontId="2"/>
  </si>
  <si>
    <t>令和2年</t>
    <phoneticPr fontId="2"/>
  </si>
  <si>
    <t xml:space="preserve">　2  </t>
    <phoneticPr fontId="2"/>
  </si>
  <si>
    <t xml:space="preserve">30  </t>
    <phoneticPr fontId="2"/>
  </si>
  <si>
    <t xml:space="preserve">29  </t>
    <phoneticPr fontId="2"/>
  </si>
  <si>
    <t>製造品
出荷額等</t>
    <phoneticPr fontId="2"/>
  </si>
  <si>
    <t>窯業･土石</t>
    <phoneticPr fontId="2"/>
  </si>
  <si>
    <t>化学工業</t>
    <phoneticPr fontId="2"/>
  </si>
  <si>
    <t>電子部品･デバイス
電子回路製造</t>
    <phoneticPr fontId="2"/>
  </si>
  <si>
    <t>各年6月1日現在</t>
    <rPh sb="0" eb="2">
      <t>カクネン</t>
    </rPh>
    <rPh sb="3" eb="4">
      <t>ガツ</t>
    </rPh>
    <rPh sb="5" eb="6">
      <t>ニチ</t>
    </rPh>
    <rPh sb="6" eb="8">
      <t>ゲンザイ</t>
    </rPh>
    <phoneticPr fontId="2"/>
  </si>
  <si>
    <t>5-2.主要工業の推移</t>
    <phoneticPr fontId="2"/>
  </si>
  <si>
    <t>その他の製造業</t>
    <phoneticPr fontId="2"/>
  </si>
  <si>
    <t>輸送用機械器具製造業</t>
    <phoneticPr fontId="2"/>
  </si>
  <si>
    <t>情報通信機械器具製造業</t>
    <phoneticPr fontId="2"/>
  </si>
  <si>
    <t>電気機械器具製造業</t>
    <phoneticPr fontId="2"/>
  </si>
  <si>
    <t>電子部品･デバイス･
電子回路製造業</t>
    <phoneticPr fontId="2"/>
  </si>
  <si>
    <t>業務用機械器具製造業</t>
    <phoneticPr fontId="2"/>
  </si>
  <si>
    <t>生産用機械器具製造業</t>
    <phoneticPr fontId="2"/>
  </si>
  <si>
    <t>はん用機械器具製造業</t>
    <phoneticPr fontId="2"/>
  </si>
  <si>
    <t>金属製品製造業</t>
    <phoneticPr fontId="2"/>
  </si>
  <si>
    <t>非鉄金属製造業</t>
    <phoneticPr fontId="2"/>
  </si>
  <si>
    <t>鉄鋼業</t>
    <phoneticPr fontId="2"/>
  </si>
  <si>
    <t>窯業･土石製品製造業</t>
    <phoneticPr fontId="2"/>
  </si>
  <si>
    <t>なめし革･同製品･毛皮製造業</t>
    <phoneticPr fontId="2"/>
  </si>
  <si>
    <t>ゴム製品製造業</t>
    <phoneticPr fontId="2"/>
  </si>
  <si>
    <t>プラスチック製品製造業</t>
    <phoneticPr fontId="2"/>
  </si>
  <si>
    <t>石油製品･石炭製品製造業</t>
    <phoneticPr fontId="2"/>
  </si>
  <si>
    <t>印刷･同関連業</t>
    <phoneticPr fontId="2"/>
  </si>
  <si>
    <t>パルプ･紙･紙加工品製造業</t>
    <phoneticPr fontId="2"/>
  </si>
  <si>
    <t>家具･装備品製造業</t>
    <phoneticPr fontId="2"/>
  </si>
  <si>
    <t>木材･木製品製造業</t>
    <phoneticPr fontId="2"/>
  </si>
  <si>
    <t>繊維工業</t>
    <phoneticPr fontId="2"/>
  </si>
  <si>
    <t>飲料･たばこ･飼料製造業</t>
    <phoneticPr fontId="2"/>
  </si>
  <si>
    <t>食料品製造業</t>
    <phoneticPr fontId="2"/>
  </si>
  <si>
    <t>産業分類</t>
    <phoneticPr fontId="2"/>
  </si>
  <si>
    <t>単位 金額:万円</t>
    <phoneticPr fontId="2"/>
  </si>
  <si>
    <t>5-3.産業(中分類)別事業所数､従業者数及び製造品出荷額等</t>
    <phoneticPr fontId="2"/>
  </si>
  <si>
    <t xml:space="preserve">総 数    </t>
    <phoneticPr fontId="2"/>
  </si>
  <si>
    <t>規模別</t>
    <phoneticPr fontId="2"/>
  </si>
  <si>
    <t>5-4.従業者規模別事業所数､従業者数及び製造品出荷額等</t>
    <phoneticPr fontId="2"/>
  </si>
  <si>
    <t>楠</t>
    <phoneticPr fontId="2"/>
  </si>
  <si>
    <t>橋 北</t>
    <phoneticPr fontId="2"/>
  </si>
  <si>
    <t>海 蔵</t>
    <phoneticPr fontId="2"/>
  </si>
  <si>
    <t>保 々</t>
    <phoneticPr fontId="2"/>
  </si>
  <si>
    <t>水 沢</t>
    <phoneticPr fontId="2"/>
  </si>
  <si>
    <t>河原田</t>
    <phoneticPr fontId="2"/>
  </si>
  <si>
    <t>大矢知</t>
    <phoneticPr fontId="2"/>
  </si>
  <si>
    <t>下 野</t>
    <phoneticPr fontId="2"/>
  </si>
  <si>
    <t>八 郷</t>
    <phoneticPr fontId="2"/>
  </si>
  <si>
    <t>県</t>
    <phoneticPr fontId="2"/>
  </si>
  <si>
    <t>三 重</t>
    <phoneticPr fontId="2"/>
  </si>
  <si>
    <t>桜</t>
    <phoneticPr fontId="2"/>
  </si>
  <si>
    <t>神 前</t>
    <phoneticPr fontId="2"/>
  </si>
  <si>
    <t>川 島</t>
    <phoneticPr fontId="2"/>
  </si>
  <si>
    <t>小山田</t>
    <phoneticPr fontId="2"/>
  </si>
  <si>
    <t>塩 浜</t>
    <phoneticPr fontId="2"/>
  </si>
  <si>
    <t>内 部</t>
    <phoneticPr fontId="2"/>
  </si>
  <si>
    <t>四 郷</t>
    <phoneticPr fontId="2"/>
  </si>
  <si>
    <t>日 永</t>
    <phoneticPr fontId="2"/>
  </si>
  <si>
    <t>常 磐</t>
    <phoneticPr fontId="2"/>
  </si>
  <si>
    <t>羽 津</t>
    <phoneticPr fontId="2"/>
  </si>
  <si>
    <t>富 田</t>
    <phoneticPr fontId="2"/>
  </si>
  <si>
    <t>富洲原</t>
    <phoneticPr fontId="2"/>
  </si>
  <si>
    <t>中 部</t>
    <phoneticPr fontId="2"/>
  </si>
  <si>
    <t>総 数</t>
    <phoneticPr fontId="2"/>
  </si>
  <si>
    <t>地区名</t>
    <phoneticPr fontId="2"/>
  </si>
  <si>
    <t>5-5.地区別工業状況</t>
    <phoneticPr fontId="2"/>
  </si>
  <si>
    <t>資料:デジタル戦略課｢工業統計調査結果｣</t>
    <phoneticPr fontId="2"/>
  </si>
  <si>
    <t>令和3年</t>
    <rPh sb="0" eb="2">
      <t>レイワ</t>
    </rPh>
    <phoneticPr fontId="2"/>
  </si>
  <si>
    <t>資料:経済産業省「令和３年経済センサスー活動調査」</t>
    <rPh sb="3" eb="8">
      <t>ケイザイサンギョウショウ</t>
    </rPh>
    <rPh sb="9" eb="11">
      <t>レイワ</t>
    </rPh>
    <rPh sb="12" eb="13">
      <t>ネン</t>
    </rPh>
    <rPh sb="13" eb="15">
      <t>ケイザイ</t>
    </rPh>
    <rPh sb="20" eb="24">
      <t>カツドウチョウサ</t>
    </rPh>
    <phoneticPr fontId="2"/>
  </si>
  <si>
    <t>注</t>
    <phoneticPr fontId="2"/>
  </si>
  <si>
    <t>令和3年</t>
    <rPh sb="0" eb="2">
      <t>レイワ</t>
    </rPh>
    <rPh sb="3" eb="4">
      <t>ネン</t>
    </rPh>
    <phoneticPr fontId="2"/>
  </si>
  <si>
    <t>注</t>
    <rPh sb="0" eb="1">
      <t>チュウ</t>
    </rPh>
    <phoneticPr fontId="2"/>
  </si>
  <si>
    <t>別添２</t>
    <rPh sb="0" eb="2">
      <t>ベッテン</t>
    </rPh>
    <phoneticPr fontId="2"/>
  </si>
  <si>
    <t>指数
(H29年=100)</t>
    <phoneticPr fontId="2"/>
  </si>
  <si>
    <t>　1 工業統計調査は従業者4人以上の事業所のみ、経済センサスは従業員規模問わず集計しています。</t>
    <rPh sb="3" eb="7">
      <t>コウギョウトウケイ</t>
    </rPh>
    <rPh sb="7" eb="9">
      <t>チョウサ</t>
    </rPh>
    <rPh sb="10" eb="13">
      <t>ジュウギョウシャ</t>
    </rPh>
    <rPh sb="14" eb="17">
      <t>ニンイジョウ</t>
    </rPh>
    <rPh sb="18" eb="21">
      <t>ジギョウショ</t>
    </rPh>
    <rPh sb="24" eb="26">
      <t>ケイザイ</t>
    </rPh>
    <rPh sb="31" eb="34">
      <t>ジュウギョウイン</t>
    </rPh>
    <rPh sb="34" eb="36">
      <t>キボ</t>
    </rPh>
    <rPh sb="36" eb="37">
      <t>ト</t>
    </rPh>
    <rPh sb="39" eb="41">
      <t>シュウケイ</t>
    </rPh>
    <phoneticPr fontId="2"/>
  </si>
  <si>
    <t>-</t>
    <phoneticPr fontId="2"/>
  </si>
  <si>
    <t>1-4</t>
    <phoneticPr fontId="2"/>
  </si>
  <si>
    <t>5-9</t>
    <phoneticPr fontId="2"/>
  </si>
  <si>
    <t>10-19</t>
    <phoneticPr fontId="2"/>
  </si>
  <si>
    <t>20-29</t>
    <phoneticPr fontId="2"/>
  </si>
  <si>
    <t>30-49</t>
    <phoneticPr fontId="2"/>
  </si>
  <si>
    <t>50-99</t>
    <phoneticPr fontId="2"/>
  </si>
  <si>
    <t>100-299</t>
    <phoneticPr fontId="2"/>
  </si>
  <si>
    <t>300人以上</t>
    <phoneticPr fontId="2"/>
  </si>
  <si>
    <t>　1 製造品出荷額等は令和2年1月～12月の出荷額です。</t>
    <phoneticPr fontId="2"/>
  </si>
  <si>
    <t>　2 令和2(2020)年調査をもって工業統計調査は廃止となり、経済センサス活動調査として実施しています。</t>
    <rPh sb="3" eb="5">
      <t>レイワ</t>
    </rPh>
    <rPh sb="12" eb="13">
      <t>ネン</t>
    </rPh>
    <rPh sb="13" eb="15">
      <t>チョウサ</t>
    </rPh>
    <rPh sb="26" eb="28">
      <t>ハイシ</t>
    </rPh>
    <rPh sb="32" eb="34">
      <t>ケイザイ</t>
    </rPh>
    <rPh sb="38" eb="42">
      <t>カツドウチョウサ</t>
    </rPh>
    <rPh sb="45" eb="47">
      <t>ジッシ</t>
    </rPh>
    <phoneticPr fontId="2"/>
  </si>
  <si>
    <t>　3 令和3年経済センサス‐活動調査の結果について、製造品出荷額等は令和2年1月～12月の出荷額です。</t>
    <phoneticPr fontId="2"/>
  </si>
  <si>
    <t>令和3年6月1日現在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</si>
  <si>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　2 令和2(2020)年調査をもって工業統計調査は廃止し、経済センサス活動調査として実施しています。</t>
    <rPh sb="3" eb="5">
      <t>レイワ</t>
    </rPh>
    <rPh sb="12" eb="13">
      <t>ネン</t>
    </rPh>
    <rPh sb="13" eb="15">
      <t>チョウサ</t>
    </rPh>
    <rPh sb="26" eb="28">
      <t>ハイシ</t>
    </rPh>
    <rPh sb="30" eb="32">
      <t>ケイザイ</t>
    </rPh>
    <rPh sb="36" eb="40">
      <t>カツドウチョウサ</t>
    </rPh>
    <rPh sb="43" eb="45">
      <t>ジッシ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</si>
</sst>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.0;[Red]\-#,##0.0"/>
    <numFmt numFmtId="177" formatCode="#,##0_ "/>
  </numFmts>
  <fonts count="9" x14ac:knownFonts="1">
    <font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>
      <alignment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right" vertical="center"/>
    </xf>
    <xf numFmtId="38" fontId="5" fillId="0" borderId="0" xfId="0" applyNumberFormat="1" applyFont="1" applyFill="1" applyBorder="1" applyAlignment="1">
      <alignment horizontal="right" vertical="center"/>
    </xf>
    <xf numFmtId="38" fontId="5" fillId="0" borderId="1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49" fontId="5" fillId="0" borderId="11" xfId="0" applyNumberFormat="1" applyFont="1" applyFill="1" applyBorder="1" applyAlignment="1">
      <alignment horizontal="right" vertical="center"/>
    </xf>
    <xf numFmtId="38" fontId="5" fillId="0" borderId="12" xfId="0" applyNumberFormat="1" applyFont="1" applyFill="1" applyBorder="1" applyAlignment="1">
      <alignment horizontal="right" vertical="center"/>
    </xf>
    <xf numFmtId="49" fontId="5" fillId="0" borderId="13" xfId="0" applyNumberFormat="1" applyFont="1" applyFill="1" applyBorder="1" applyAlignment="1">
      <alignment horizontal="right" vertical="center"/>
    </xf>
    <xf numFmtId="38" fontId="5" fillId="0" borderId="14" xfId="0" applyNumberFormat="1" applyFont="1" applyFill="1" applyBorder="1" applyAlignment="1">
      <alignment horizontal="right" vertical="center"/>
    </xf>
    <xf numFmtId="176" fontId="5" fillId="0" borderId="14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right" vertical="center"/>
    </xf>
    <xf numFmtId="49" fontId="5" fillId="0" borderId="15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 applyProtection="1">
      <alignment vertical="center"/>
    </xf>
    <xf numFmtId="49" fontId="5" fillId="0" borderId="14" xfId="0" applyNumberFormat="1" applyFont="1" applyFill="1" applyBorder="1" applyAlignment="1">
      <alignment horizontal="left" vertical="center"/>
    </xf>
    <xf numFmtId="41" fontId="5" fillId="0" borderId="14" xfId="0" applyNumberFormat="1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distributed" vertical="center"/>
    </xf>
    <xf numFmtId="0" fontId="5" fillId="0" borderId="14" xfId="0" applyFont="1" applyFill="1" applyBorder="1" applyAlignment="1">
      <alignment horizontal="left" vertical="center"/>
    </xf>
    <xf numFmtId="41" fontId="5" fillId="0" borderId="0" xfId="0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left" vertical="center"/>
    </xf>
    <xf numFmtId="41" fontId="5" fillId="0" borderId="12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distributed" vertical="center" wrapText="1"/>
    </xf>
    <xf numFmtId="0" fontId="5" fillId="0" borderId="12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distributed" vertical="center"/>
    </xf>
    <xf numFmtId="38" fontId="7" fillId="0" borderId="10" xfId="0" applyNumberFormat="1" applyFont="1" applyFill="1" applyBorder="1" applyAlignment="1">
      <alignment horizontal="right" vertical="center"/>
    </xf>
    <xf numFmtId="0" fontId="7" fillId="0" borderId="15" xfId="0" applyFont="1" applyFill="1" applyBorder="1" applyAlignment="1">
      <alignment horizontal="distributed" vertical="center"/>
    </xf>
    <xf numFmtId="0" fontId="7" fillId="0" borderId="10" xfId="0" applyFont="1" applyFill="1" applyBorder="1" applyAlignment="1">
      <alignment horizontal="left" vertical="center"/>
    </xf>
    <xf numFmtId="38" fontId="5" fillId="0" borderId="14" xfId="1" applyNumberFormat="1" applyFont="1" applyFill="1" applyBorder="1" applyAlignment="1"/>
    <xf numFmtId="38" fontId="5" fillId="0" borderId="0" xfId="1" applyNumberFormat="1" applyFont="1" applyFill="1" applyBorder="1" applyAlignment="1"/>
    <xf numFmtId="38" fontId="5" fillId="0" borderId="0" xfId="1" applyNumberFormat="1" applyFont="1" applyFill="1" applyAlignment="1"/>
    <xf numFmtId="38" fontId="5" fillId="0" borderId="0" xfId="0" applyNumberFormat="1" applyFont="1" applyFill="1" applyAlignment="1"/>
    <xf numFmtId="38" fontId="5" fillId="0" borderId="0" xfId="1" applyNumberFormat="1" applyFont="1" applyFill="1" applyBorder="1" applyAlignment="1">
      <alignment horizontal="right" vertical="center"/>
    </xf>
    <xf numFmtId="38" fontId="5" fillId="0" borderId="20" xfId="0" applyNumberFormat="1" applyFont="1" applyFill="1" applyBorder="1" applyAlignment="1">
      <alignment horizontal="right" vertical="center"/>
    </xf>
    <xf numFmtId="0" fontId="7" fillId="0" borderId="0" xfId="0" applyFont="1" applyFill="1">
      <alignment vertical="center"/>
    </xf>
    <xf numFmtId="38" fontId="7" fillId="0" borderId="0" xfId="0" applyNumberFormat="1" applyFont="1" applyFill="1">
      <alignment vertical="center"/>
    </xf>
    <xf numFmtId="38" fontId="7" fillId="0" borderId="0" xfId="1" applyNumberFormat="1" applyFont="1" applyFill="1" applyBorder="1" applyAlignment="1"/>
    <xf numFmtId="38" fontId="7" fillId="0" borderId="20" xfId="1" applyNumberFormat="1" applyFont="1" applyFill="1" applyBorder="1" applyAlignment="1"/>
    <xf numFmtId="49" fontId="7" fillId="0" borderId="1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>
      <alignment vertical="center"/>
    </xf>
    <xf numFmtId="177" fontId="5" fillId="0" borderId="0" xfId="0" applyNumberFormat="1" applyFont="1" applyFill="1">
      <alignment vertical="center"/>
    </xf>
    <xf numFmtId="38" fontId="5" fillId="0" borderId="21" xfId="0" applyNumberFormat="1" applyFont="1" applyFill="1" applyBorder="1" applyAlignment="1">
      <alignment horizontal="right" vertical="center"/>
    </xf>
    <xf numFmtId="38" fontId="5" fillId="0" borderId="22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38" fontId="7" fillId="0" borderId="24" xfId="0" applyNumberFormat="1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center" vertical="center"/>
    </xf>
    <xf numFmtId="40" fontId="5" fillId="0" borderId="0" xfId="0" applyNumberFormat="1" applyFont="1" applyFill="1" applyBorder="1" applyAlignment="1">
      <alignment horizontal="right" vertical="center"/>
    </xf>
    <xf numFmtId="2" fontId="5" fillId="0" borderId="0" xfId="2" applyNumberFormat="1" applyFont="1" applyFill="1" applyBorder="1" applyAlignment="1">
      <alignment horizontal="right" vertical="center"/>
    </xf>
    <xf numFmtId="40" fontId="5" fillId="0" borderId="14" xfId="0" applyNumberFormat="1" applyFont="1" applyFill="1" applyBorder="1" applyAlignment="1">
      <alignment horizontal="right" vertical="center"/>
    </xf>
    <xf numFmtId="40" fontId="5" fillId="0" borderId="12" xfId="0" applyNumberFormat="1" applyFont="1" applyFill="1" applyBorder="1" applyAlignment="1">
      <alignment horizontal="right" vertical="center"/>
    </xf>
    <xf numFmtId="0" fontId="4" fillId="0" borderId="14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49" fontId="5" fillId="0" borderId="25" xfId="0" applyNumberFormat="1" applyFont="1" applyFill="1" applyBorder="1" applyAlignment="1">
      <alignment horizontal="center" vertical="center"/>
    </xf>
    <xf numFmtId="38" fontId="5" fillId="0" borderId="14" xfId="0" applyNumberFormat="1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0" fontId="5" fillId="0" borderId="14" xfId="0" applyNumberFormat="1" applyFont="1" applyFill="1" applyBorder="1" applyAlignment="1">
      <alignment horizontal="center" vertical="center" shrinkToFit="1"/>
    </xf>
    <xf numFmtId="38" fontId="5" fillId="0" borderId="29" xfId="0" applyNumberFormat="1" applyFont="1" applyFill="1" applyBorder="1" applyAlignment="1">
      <alignment vertical="center"/>
    </xf>
    <xf numFmtId="38" fontId="5" fillId="0" borderId="31" xfId="0" applyNumberFormat="1" applyFont="1" applyFill="1" applyBorder="1" applyAlignment="1">
      <alignment vertical="center"/>
    </xf>
    <xf numFmtId="40" fontId="5" fillId="0" borderId="26" xfId="0" applyNumberFormat="1" applyFont="1" applyFill="1" applyBorder="1" applyAlignment="1">
      <alignment vertical="center"/>
    </xf>
    <xf numFmtId="40" fontId="5" fillId="0" borderId="30" xfId="0" applyNumberFormat="1" applyFont="1" applyFill="1" applyBorder="1" applyAlignment="1">
      <alignment vertical="center"/>
    </xf>
    <xf numFmtId="49" fontId="5" fillId="0" borderId="19" xfId="0" applyNumberFormat="1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28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G21"/>
  <sheetViews>
    <sheetView tabSelected="1" zoomScaleNormal="100" workbookViewId="0"/>
  </sheetViews>
  <sheetFormatPr defaultColWidth="10.69921875" defaultRowHeight="23.25" customHeight="1" x14ac:dyDescent="0.2"/>
  <cols>
    <col min="1" max="1" width="11.69921875" style="3" customWidth="1"/>
    <col min="2" max="6" width="16.09765625" style="3" customWidth="1"/>
    <col min="7" max="7" width="16.09765625" style="62" customWidth="1"/>
    <col min="8" max="16384" width="10.69921875" style="3"/>
  </cols>
  <sheetData>
    <row r="1" spans="1:7" ht="25" customHeight="1" x14ac:dyDescent="0.2">
      <c r="A1" s="1" t="s">
        <v>0</v>
      </c>
      <c r="B1" s="2"/>
      <c r="C1" s="2"/>
      <c r="D1" s="2"/>
      <c r="E1" s="2"/>
      <c r="F1" s="2"/>
      <c r="G1" s="67" t="s">
        <v>89</v>
      </c>
    </row>
    <row r="2" spans="1:7" ht="10" customHeight="1" x14ac:dyDescent="0.2">
      <c r="A2" s="4"/>
      <c r="B2" s="4"/>
      <c r="C2" s="4"/>
      <c r="D2" s="4"/>
      <c r="E2" s="4"/>
      <c r="F2" s="4"/>
      <c r="G2" s="60"/>
    </row>
    <row r="3" spans="1:7" s="6" customFormat="1" ht="20.149999999999999" customHeight="1" thickBot="1" x14ac:dyDescent="0.25">
      <c r="A3" s="5" t="s">
        <v>8</v>
      </c>
      <c r="B3" s="11"/>
      <c r="C3" s="13"/>
      <c r="D3" s="11"/>
      <c r="E3" s="13"/>
      <c r="F3" s="11"/>
      <c r="G3" s="13"/>
    </row>
    <row r="4" spans="1:7" s="6" customFormat="1" ht="20.149999999999999" customHeight="1" x14ac:dyDescent="0.2">
      <c r="A4" s="82" t="s">
        <v>9</v>
      </c>
      <c r="B4" s="87" t="s">
        <v>2</v>
      </c>
      <c r="C4" s="88"/>
      <c r="D4" s="88" t="s">
        <v>3</v>
      </c>
      <c r="E4" s="88"/>
      <c r="F4" s="88" t="s">
        <v>10</v>
      </c>
      <c r="G4" s="89"/>
    </row>
    <row r="5" spans="1:7" s="6" customFormat="1" ht="30" customHeight="1" x14ac:dyDescent="0.2">
      <c r="A5" s="83"/>
      <c r="B5" s="7" t="s">
        <v>11</v>
      </c>
      <c r="C5" s="8" t="s">
        <v>90</v>
      </c>
      <c r="D5" s="8" t="s">
        <v>12</v>
      </c>
      <c r="E5" s="8" t="s">
        <v>90</v>
      </c>
      <c r="F5" s="8" t="s">
        <v>13</v>
      </c>
      <c r="G5" s="9" t="s">
        <v>90</v>
      </c>
    </row>
    <row r="6" spans="1:7" s="6" customFormat="1" ht="20.149999999999999" customHeight="1" x14ac:dyDescent="0.2">
      <c r="A6" s="20" t="s">
        <v>14</v>
      </c>
      <c r="B6" s="12">
        <v>548</v>
      </c>
      <c r="C6" s="13">
        <v>100</v>
      </c>
      <c r="D6" s="12">
        <v>34107</v>
      </c>
      <c r="E6" s="13">
        <v>100</v>
      </c>
      <c r="F6" s="12">
        <v>257351763</v>
      </c>
      <c r="G6" s="13">
        <v>100</v>
      </c>
    </row>
    <row r="7" spans="1:7" s="6" customFormat="1" ht="20.149999999999999" customHeight="1" x14ac:dyDescent="0.2">
      <c r="A7" s="10" t="s">
        <v>15</v>
      </c>
      <c r="B7" s="11">
        <v>536</v>
      </c>
      <c r="C7" s="56">
        <f>B7/B6*100</f>
        <v>97.810218978102199</v>
      </c>
      <c r="D7" s="11">
        <v>34342</v>
      </c>
      <c r="E7" s="56">
        <f>D7/D6*100</f>
        <v>100.6890081215</v>
      </c>
      <c r="F7" s="11">
        <v>305837170</v>
      </c>
      <c r="G7" s="56">
        <f>F7/F6*100</f>
        <v>118.84013011404939</v>
      </c>
    </row>
    <row r="8" spans="1:7" s="6" customFormat="1" ht="20.149999999999999" customHeight="1" x14ac:dyDescent="0.2">
      <c r="A8" s="10" t="s">
        <v>16</v>
      </c>
      <c r="B8" s="11">
        <v>541</v>
      </c>
      <c r="C8" s="55">
        <f>B8/B6*100</f>
        <v>98.722627737226276</v>
      </c>
      <c r="D8" s="11">
        <v>36128</v>
      </c>
      <c r="E8" s="55">
        <f>D8/D6*100</f>
        <v>105.92546984489988</v>
      </c>
      <c r="F8" s="11">
        <v>326529507</v>
      </c>
      <c r="G8" s="55">
        <f>F8/F6*100</f>
        <v>126.88061787243323</v>
      </c>
    </row>
    <row r="9" spans="1:7" s="6" customFormat="1" ht="20.149999999999999" customHeight="1" thickBot="1" x14ac:dyDescent="0.25">
      <c r="A9" s="16" t="s">
        <v>17</v>
      </c>
      <c r="B9" s="17">
        <v>535</v>
      </c>
      <c r="C9" s="57">
        <f>B9/B6*100</f>
        <v>97.627737226277361</v>
      </c>
      <c r="D9" s="17">
        <v>36632</v>
      </c>
      <c r="E9" s="57">
        <f>D9/D6*100</f>
        <v>107.40317236930836</v>
      </c>
      <c r="F9" s="17">
        <v>275698405</v>
      </c>
      <c r="G9" s="57">
        <f>F9/F6*100</f>
        <v>107.12901352845986</v>
      </c>
    </row>
    <row r="10" spans="1:7" s="6" customFormat="1" ht="20.149999999999999" customHeight="1" x14ac:dyDescent="0.2">
      <c r="E10" s="21"/>
      <c r="F10" s="21"/>
      <c r="G10" s="61" t="s">
        <v>83</v>
      </c>
    </row>
    <row r="11" spans="1:7" s="6" customFormat="1" ht="20.149999999999999" customHeight="1" x14ac:dyDescent="0.2">
      <c r="G11" s="61"/>
    </row>
    <row r="12" spans="1:7" s="6" customFormat="1" ht="20.149999999999999" customHeight="1" thickBot="1" x14ac:dyDescent="0.25">
      <c r="A12" s="5" t="s">
        <v>8</v>
      </c>
      <c r="B12" s="11"/>
      <c r="C12" s="13"/>
      <c r="D12" s="11"/>
      <c r="E12" s="13"/>
      <c r="F12" s="11"/>
      <c r="G12" s="13"/>
    </row>
    <row r="13" spans="1:7" s="6" customFormat="1" ht="24" customHeight="1" x14ac:dyDescent="0.2">
      <c r="A13" s="82" t="s">
        <v>1</v>
      </c>
      <c r="B13" s="84" t="s">
        <v>2</v>
      </c>
      <c r="C13" s="85"/>
      <c r="D13" s="85" t="s">
        <v>3</v>
      </c>
      <c r="E13" s="85"/>
      <c r="F13" s="85" t="s">
        <v>4</v>
      </c>
      <c r="G13" s="86"/>
    </row>
    <row r="14" spans="1:7" ht="24" customHeight="1" x14ac:dyDescent="0.2">
      <c r="A14" s="83"/>
      <c r="B14" s="92" t="s">
        <v>5</v>
      </c>
      <c r="C14" s="90"/>
      <c r="D14" s="90" t="s">
        <v>6</v>
      </c>
      <c r="E14" s="90"/>
      <c r="F14" s="90" t="s">
        <v>7</v>
      </c>
      <c r="G14" s="91"/>
    </row>
    <row r="15" spans="1:7" ht="24" customHeight="1" thickBot="1" x14ac:dyDescent="0.25">
      <c r="A15" s="68" t="s">
        <v>84</v>
      </c>
      <c r="B15" s="69">
        <v>503</v>
      </c>
      <c r="C15" s="75">
        <v>91.79</v>
      </c>
      <c r="D15" s="69">
        <v>32229</v>
      </c>
      <c r="E15" s="75">
        <v>94.49</v>
      </c>
      <c r="F15" s="69">
        <v>287030871</v>
      </c>
      <c r="G15" s="59">
        <v>111.53</v>
      </c>
    </row>
    <row r="16" spans="1:7" ht="23.25" customHeight="1" x14ac:dyDescent="0.2">
      <c r="A16" s="6"/>
      <c r="B16" s="6"/>
      <c r="C16" s="6"/>
      <c r="D16" s="6"/>
      <c r="E16" s="6"/>
      <c r="F16" s="6"/>
      <c r="G16" s="61" t="s">
        <v>85</v>
      </c>
    </row>
    <row r="17" spans="1:7" ht="23.25" customHeight="1" x14ac:dyDescent="0.2">
      <c r="A17" s="6"/>
      <c r="B17" s="6"/>
      <c r="C17" s="6"/>
      <c r="D17" s="6"/>
      <c r="E17" s="6"/>
      <c r="F17" s="6"/>
      <c r="G17" s="61"/>
    </row>
    <row r="18" spans="1:7" ht="23.25" customHeight="1" x14ac:dyDescent="0.2">
      <c r="A18" s="22" t="s">
        <v>86</v>
      </c>
    </row>
    <row r="19" spans="1:7" ht="23.25" customHeight="1" x14ac:dyDescent="0.2">
      <c r="A19" s="22" t="s">
        <v>91</v>
      </c>
    </row>
    <row r="20" spans="1:7" ht="23.25" customHeight="1" x14ac:dyDescent="0.2">
      <c r="A20" s="6" t="s">
        <v>102</v>
      </c>
    </row>
    <row r="21" spans="1:7" ht="23.25" customHeight="1" x14ac:dyDescent="0.2">
      <c r="A21" s="3" t="s">
        <v>103</v>
      </c>
    </row>
  </sheetData>
  <mergeCells count="11">
    <mergeCell ref="A13:A14"/>
    <mergeCell ref="B13:C13"/>
    <mergeCell ref="D13:E13"/>
    <mergeCell ref="F13:G13"/>
    <mergeCell ref="A4:A5"/>
    <mergeCell ref="B4:C4"/>
    <mergeCell ref="D4:E4"/>
    <mergeCell ref="F4:G4"/>
    <mergeCell ref="F14:G14"/>
    <mergeCell ref="D14:E14"/>
    <mergeCell ref="B14:C14"/>
  </mergeCells>
  <phoneticPr fontId="2"/>
  <pageMargins left="0.78740157480314965" right="0.78740157480314965" top="0.98425196850393704" bottom="0.39370078740157483" header="0.51181102362204722" footer="0.19685039370078741"/>
  <pageSetup paperSize="9" scale="86" firstPageNumber="31" orientation="portrait" useFirstPageNumber="1" r:id="rId1"/>
  <headerFooter alignWithMargins="0">
    <oddHeader>&amp;R&amp;"ＭＳ ゴシック,標準"&amp;11 5. 工業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zoomScaleNormal="100" workbookViewId="0"/>
  </sheetViews>
  <sheetFormatPr defaultColWidth="10.69921875" defaultRowHeight="23.25" customHeight="1" x14ac:dyDescent="0.2"/>
  <cols>
    <col min="1" max="1" width="12" style="3" customWidth="1"/>
    <col min="2" max="2" width="17.09765625" style="3" customWidth="1"/>
    <col min="3" max="3" width="14.69921875" style="3" customWidth="1"/>
    <col min="4" max="4" width="15" style="3" customWidth="1"/>
    <col min="5" max="5" width="14.69921875" style="3" customWidth="1"/>
    <col min="6" max="6" width="15.3984375" style="3" customWidth="1"/>
    <col min="7" max="7" width="14.69921875" style="3" customWidth="1"/>
    <col min="8" max="8" width="8.09765625" style="3" customWidth="1"/>
    <col min="9" max="11" width="2.69921875" style="3" customWidth="1"/>
    <col min="12" max="16384" width="10.69921875" style="3"/>
  </cols>
  <sheetData>
    <row r="1" spans="1:7" ht="25" customHeight="1" x14ac:dyDescent="0.2">
      <c r="A1" s="1" t="s">
        <v>26</v>
      </c>
      <c r="B1" s="2"/>
      <c r="C1" s="2"/>
      <c r="D1" s="2"/>
      <c r="E1" s="2"/>
      <c r="F1" s="2"/>
      <c r="G1" s="2"/>
    </row>
    <row r="2" spans="1:7" ht="10" customHeight="1" x14ac:dyDescent="0.2">
      <c r="A2" s="4"/>
      <c r="B2" s="4"/>
      <c r="C2" s="4"/>
      <c r="D2" s="4"/>
      <c r="E2" s="4"/>
      <c r="F2" s="4"/>
      <c r="G2" s="4"/>
    </row>
    <row r="3" spans="1:7" s="6" customFormat="1" ht="20.149999999999999" customHeight="1" thickBot="1" x14ac:dyDescent="0.25">
      <c r="A3" s="23" t="s">
        <v>25</v>
      </c>
      <c r="B3" s="17"/>
      <c r="C3" s="18"/>
      <c r="D3" s="17"/>
      <c r="E3" s="18"/>
      <c r="F3" s="17"/>
      <c r="G3" s="18"/>
    </row>
    <row r="4" spans="1:7" s="6" customFormat="1" ht="33" customHeight="1" x14ac:dyDescent="0.2">
      <c r="A4" s="82" t="s">
        <v>1</v>
      </c>
      <c r="B4" s="93" t="s">
        <v>24</v>
      </c>
      <c r="C4" s="88"/>
      <c r="D4" s="88" t="s">
        <v>23</v>
      </c>
      <c r="E4" s="88"/>
      <c r="F4" s="88" t="s">
        <v>22</v>
      </c>
      <c r="G4" s="89"/>
    </row>
    <row r="5" spans="1:7" s="6" customFormat="1" ht="26" x14ac:dyDescent="0.2">
      <c r="A5" s="83"/>
      <c r="B5" s="7" t="s">
        <v>21</v>
      </c>
      <c r="C5" s="8" t="s">
        <v>90</v>
      </c>
      <c r="D5" s="8" t="s">
        <v>21</v>
      </c>
      <c r="E5" s="8" t="s">
        <v>90</v>
      </c>
      <c r="F5" s="8" t="s">
        <v>21</v>
      </c>
      <c r="G5" s="9" t="s">
        <v>90</v>
      </c>
    </row>
    <row r="6" spans="1:7" s="6" customFormat="1" ht="20.149999999999999" customHeight="1" x14ac:dyDescent="0.2">
      <c r="A6" s="10" t="s">
        <v>20</v>
      </c>
      <c r="B6" s="11">
        <v>816581</v>
      </c>
      <c r="C6" s="55">
        <v>100</v>
      </c>
      <c r="D6" s="11">
        <v>730036</v>
      </c>
      <c r="E6" s="55">
        <v>100</v>
      </c>
      <c r="F6" s="11">
        <v>18280</v>
      </c>
      <c r="G6" s="55">
        <v>100</v>
      </c>
    </row>
    <row r="7" spans="1:7" s="6" customFormat="1" ht="20.149999999999999" customHeight="1" x14ac:dyDescent="0.2">
      <c r="A7" s="10" t="s">
        <v>19</v>
      </c>
      <c r="B7" s="11">
        <v>1126683</v>
      </c>
      <c r="C7" s="55">
        <f>B7/B6*100</f>
        <v>137.97565703830975</v>
      </c>
      <c r="D7" s="11">
        <v>809118</v>
      </c>
      <c r="E7" s="55">
        <f>D7/D6*100</f>
        <v>110.83261647370814</v>
      </c>
      <c r="F7" s="11">
        <v>18436</v>
      </c>
      <c r="G7" s="55">
        <f>F7/F6*100</f>
        <v>100.85339168490152</v>
      </c>
    </row>
    <row r="8" spans="1:7" s="6" customFormat="1" ht="20.149999999999999" customHeight="1" x14ac:dyDescent="0.2">
      <c r="A8" s="14" t="s">
        <v>16</v>
      </c>
      <c r="B8" s="15">
        <v>1321347</v>
      </c>
      <c r="C8" s="58">
        <f>B8/B6*100</f>
        <v>161.814565854459</v>
      </c>
      <c r="D8" s="15">
        <v>863299</v>
      </c>
      <c r="E8" s="58">
        <f>D8/D6*100</f>
        <v>118.25430526713751</v>
      </c>
      <c r="F8" s="15">
        <v>19400</v>
      </c>
      <c r="G8" s="58">
        <f>F8/F6*100</f>
        <v>106.1269146608315</v>
      </c>
    </row>
    <row r="9" spans="1:7" s="6" customFormat="1" ht="20.149999999999999" customHeight="1" thickBot="1" x14ac:dyDescent="0.25">
      <c r="A9" s="16" t="s">
        <v>18</v>
      </c>
      <c r="B9" s="17">
        <v>865817</v>
      </c>
      <c r="C9" s="57">
        <f>B9/B6*100</f>
        <v>106.02953044462215</v>
      </c>
      <c r="D9" s="17">
        <v>810408</v>
      </c>
      <c r="E9" s="57">
        <f>D9/D6*100</f>
        <v>111.0093200883244</v>
      </c>
      <c r="F9" s="17">
        <v>18163</v>
      </c>
      <c r="G9" s="57">
        <f>F9/F6*100</f>
        <v>99.359956236323853</v>
      </c>
    </row>
    <row r="10" spans="1:7" s="6" customFormat="1" ht="20.149999999999999" customHeight="1" x14ac:dyDescent="0.2">
      <c r="A10" s="22"/>
      <c r="E10" s="21"/>
      <c r="F10" s="21"/>
      <c r="G10" s="21" t="s">
        <v>83</v>
      </c>
    </row>
    <row r="11" spans="1:7" s="6" customFormat="1" ht="20.149999999999999" customHeight="1" x14ac:dyDescent="0.2">
      <c r="A11" s="22"/>
      <c r="E11" s="21"/>
      <c r="F11" s="21"/>
      <c r="G11" s="21"/>
    </row>
    <row r="12" spans="1:7" s="6" customFormat="1" ht="20.149999999999999" customHeight="1" thickBot="1" x14ac:dyDescent="0.25">
      <c r="A12" s="23" t="s">
        <v>25</v>
      </c>
      <c r="B12" s="17"/>
      <c r="C12" s="18"/>
      <c r="D12" s="17"/>
      <c r="E12" s="18"/>
      <c r="F12" s="17"/>
      <c r="G12" s="18"/>
    </row>
    <row r="13" spans="1:7" s="6" customFormat="1" ht="33" customHeight="1" x14ac:dyDescent="0.2">
      <c r="A13" s="82" t="s">
        <v>1</v>
      </c>
      <c r="B13" s="93" t="s">
        <v>24</v>
      </c>
      <c r="C13" s="89"/>
      <c r="D13" s="88" t="s">
        <v>23</v>
      </c>
      <c r="E13" s="88"/>
      <c r="F13" s="88" t="s">
        <v>22</v>
      </c>
      <c r="G13" s="89"/>
    </row>
    <row r="14" spans="1:7" s="6" customFormat="1" ht="26" x14ac:dyDescent="0.2">
      <c r="A14" s="83"/>
      <c r="B14" s="74" t="s">
        <v>21</v>
      </c>
      <c r="C14" s="8" t="s">
        <v>90</v>
      </c>
      <c r="D14" s="8" t="s">
        <v>21</v>
      </c>
      <c r="E14" s="8" t="s">
        <v>90</v>
      </c>
      <c r="F14" s="8" t="s">
        <v>21</v>
      </c>
      <c r="G14" s="73" t="s">
        <v>90</v>
      </c>
    </row>
    <row r="15" spans="1:7" s="6" customFormat="1" ht="24.65" customHeight="1" thickBot="1" x14ac:dyDescent="0.25">
      <c r="A15" s="16" t="s">
        <v>87</v>
      </c>
      <c r="B15" s="76">
        <v>111898190</v>
      </c>
      <c r="C15" s="79">
        <v>137.03</v>
      </c>
      <c r="D15" s="77">
        <v>71319689</v>
      </c>
      <c r="E15" s="79">
        <v>97.69</v>
      </c>
      <c r="F15" s="77">
        <v>1716136</v>
      </c>
      <c r="G15" s="78">
        <v>93.88</v>
      </c>
    </row>
    <row r="16" spans="1:7" ht="23.25" customHeight="1" x14ac:dyDescent="0.2">
      <c r="A16" s="22"/>
      <c r="B16" s="6"/>
      <c r="C16" s="6"/>
      <c r="D16" s="6"/>
      <c r="E16" s="21"/>
      <c r="F16" s="21"/>
      <c r="G16" s="21" t="s">
        <v>85</v>
      </c>
    </row>
    <row r="17" spans="1:7" ht="23.15" customHeight="1" x14ac:dyDescent="0.2">
      <c r="A17" s="22"/>
      <c r="B17" s="6"/>
      <c r="C17" s="6"/>
      <c r="D17" s="6"/>
      <c r="E17" s="21"/>
      <c r="F17" s="21"/>
      <c r="G17" s="21"/>
    </row>
    <row r="18" spans="1:7" ht="23.25" customHeight="1" x14ac:dyDescent="0.2">
      <c r="A18" s="22" t="s">
        <v>88</v>
      </c>
      <c r="B18" s="6"/>
      <c r="C18" s="6"/>
      <c r="D18" s="6"/>
      <c r="E18" s="21"/>
      <c r="F18" s="21"/>
      <c r="G18" s="21"/>
    </row>
    <row r="19" spans="1:7" ht="23.25" customHeight="1" x14ac:dyDescent="0.2">
      <c r="A19" s="22" t="s">
        <v>91</v>
      </c>
    </row>
    <row r="20" spans="1:7" ht="23.25" customHeight="1" x14ac:dyDescent="0.2">
      <c r="A20" s="6" t="s">
        <v>105</v>
      </c>
    </row>
    <row r="21" spans="1:7" ht="23.25" customHeight="1" x14ac:dyDescent="0.2">
      <c r="A21" s="3" t="s">
        <v>103</v>
      </c>
    </row>
  </sheetData>
  <mergeCells count="8">
    <mergeCell ref="A13:A14"/>
    <mergeCell ref="B13:C13"/>
    <mergeCell ref="D13:E13"/>
    <mergeCell ref="F13:G13"/>
    <mergeCell ref="A4:A5"/>
    <mergeCell ref="B4:C4"/>
    <mergeCell ref="D4:E4"/>
    <mergeCell ref="F4:G4"/>
  </mergeCells>
  <phoneticPr fontId="2"/>
  <pageMargins left="0.78740157480314965" right="0.19685039370078741" top="0.98425196850393704" bottom="0.39370078740157483" header="0.51181102362204722" footer="0.19685039370078741"/>
  <pageSetup paperSize="9" scale="95" firstPageNumber="32" fitToHeight="10" orientation="portrait" useFirstPageNumber="1" r:id="rId1"/>
  <headerFooter alignWithMargins="0">
    <oddHeader>&amp;R&amp;"ＭＳ ゴシック,標準"&amp;11 5. 工業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4"/>
  <sheetViews>
    <sheetView zoomScaleNormal="100" workbookViewId="0"/>
  </sheetViews>
  <sheetFormatPr defaultColWidth="10.69921875" defaultRowHeight="23.25" customHeight="1" x14ac:dyDescent="0.2"/>
  <cols>
    <col min="1" max="1" width="3.69921875" style="3" customWidth="1"/>
    <col min="2" max="2" width="45.3984375" style="3" customWidth="1"/>
    <col min="3" max="5" width="19.09765625" style="3" customWidth="1"/>
    <col min="6" max="8" width="2.3984375" style="3" customWidth="1"/>
    <col min="9" max="16384" width="10.69921875" style="3"/>
  </cols>
  <sheetData>
    <row r="1" spans="1:5" ht="25" customHeight="1" x14ac:dyDescent="0.2">
      <c r="A1" s="1" t="s">
        <v>52</v>
      </c>
      <c r="B1" s="1"/>
      <c r="C1" s="2"/>
      <c r="D1" s="2"/>
      <c r="E1" s="2"/>
    </row>
    <row r="2" spans="1:5" ht="10" customHeight="1" x14ac:dyDescent="0.2">
      <c r="A2" s="4"/>
      <c r="B2" s="4"/>
      <c r="C2" s="4"/>
      <c r="D2" s="4"/>
      <c r="E2" s="4"/>
    </row>
    <row r="3" spans="1:5" s="6" customFormat="1" ht="20.149999999999999" customHeight="1" thickBot="1" x14ac:dyDescent="0.25">
      <c r="A3" s="23" t="s">
        <v>104</v>
      </c>
      <c r="B3" s="5"/>
      <c r="C3" s="5"/>
      <c r="D3" s="5"/>
      <c r="E3" s="21" t="s">
        <v>51</v>
      </c>
    </row>
    <row r="4" spans="1:5" s="6" customFormat="1" ht="20.149999999999999" customHeight="1" x14ac:dyDescent="0.2">
      <c r="A4" s="94" t="s">
        <v>50</v>
      </c>
      <c r="B4" s="95"/>
      <c r="C4" s="63" t="s">
        <v>2</v>
      </c>
      <c r="D4" s="64" t="s">
        <v>3</v>
      </c>
      <c r="E4" s="65" t="s">
        <v>4</v>
      </c>
    </row>
    <row r="5" spans="1:5" s="6" customFormat="1" ht="20.149999999999999" customHeight="1" x14ac:dyDescent="0.2">
      <c r="A5" s="36"/>
      <c r="B5" s="35" t="s">
        <v>5</v>
      </c>
      <c r="C5" s="34">
        <v>503</v>
      </c>
      <c r="D5" s="34">
        <v>32229</v>
      </c>
      <c r="E5" s="34">
        <v>287030871</v>
      </c>
    </row>
    <row r="6" spans="1:5" s="6" customFormat="1" ht="10" customHeight="1" x14ac:dyDescent="0.2">
      <c r="A6" s="29"/>
      <c r="B6" s="28"/>
      <c r="C6" s="11"/>
      <c r="D6" s="11"/>
    </row>
    <row r="7" spans="1:5" s="6" customFormat="1" ht="20.149999999999999" customHeight="1" x14ac:dyDescent="0.2">
      <c r="A7" s="29">
        <v>9</v>
      </c>
      <c r="B7" s="28" t="s">
        <v>49</v>
      </c>
      <c r="C7" s="27">
        <v>54</v>
      </c>
      <c r="D7" s="27">
        <v>2121</v>
      </c>
      <c r="E7" s="11">
        <v>7974397</v>
      </c>
    </row>
    <row r="8" spans="1:5" s="6" customFormat="1" ht="20.149999999999999" customHeight="1" x14ac:dyDescent="0.2">
      <c r="A8" s="29">
        <v>10</v>
      </c>
      <c r="B8" s="28" t="s">
        <v>48</v>
      </c>
      <c r="C8" s="27">
        <v>17</v>
      </c>
      <c r="D8" s="27">
        <v>501</v>
      </c>
      <c r="E8" s="11">
        <v>3621611</v>
      </c>
    </row>
    <row r="9" spans="1:5" s="6" customFormat="1" ht="20.149999999999999" customHeight="1" x14ac:dyDescent="0.2">
      <c r="A9" s="29">
        <v>11</v>
      </c>
      <c r="B9" s="28" t="s">
        <v>47</v>
      </c>
      <c r="C9" s="27">
        <v>29</v>
      </c>
      <c r="D9" s="27">
        <v>803</v>
      </c>
      <c r="E9" s="11">
        <v>2853417</v>
      </c>
    </row>
    <row r="10" spans="1:5" s="6" customFormat="1" ht="20.149999999999999" customHeight="1" x14ac:dyDescent="0.2">
      <c r="A10" s="29">
        <v>12</v>
      </c>
      <c r="B10" s="28" t="s">
        <v>46</v>
      </c>
      <c r="C10" s="27">
        <v>5</v>
      </c>
      <c r="D10" s="27">
        <v>89</v>
      </c>
      <c r="E10" s="11">
        <v>225634</v>
      </c>
    </row>
    <row r="11" spans="1:5" s="6" customFormat="1" ht="20.149999999999999" customHeight="1" x14ac:dyDescent="0.2">
      <c r="A11" s="32">
        <v>13</v>
      </c>
      <c r="B11" s="33" t="s">
        <v>45</v>
      </c>
      <c r="C11" s="30">
        <v>4</v>
      </c>
      <c r="D11" s="30">
        <v>24</v>
      </c>
      <c r="E11" s="15">
        <v>22772</v>
      </c>
    </row>
    <row r="12" spans="1:5" s="6" customFormat="1" ht="20.149999999999999" customHeight="1" x14ac:dyDescent="0.2">
      <c r="A12" s="29">
        <v>14</v>
      </c>
      <c r="B12" s="28" t="s">
        <v>44</v>
      </c>
      <c r="C12" s="27">
        <v>10</v>
      </c>
      <c r="D12" s="27">
        <v>266</v>
      </c>
      <c r="E12" s="11">
        <v>680518</v>
      </c>
    </row>
    <row r="13" spans="1:5" s="6" customFormat="1" ht="20.149999999999999" customHeight="1" x14ac:dyDescent="0.2">
      <c r="A13" s="29">
        <v>15</v>
      </c>
      <c r="B13" s="28" t="s">
        <v>43</v>
      </c>
      <c r="C13" s="27">
        <v>17</v>
      </c>
      <c r="D13" s="27">
        <v>312</v>
      </c>
      <c r="E13" s="11">
        <v>429332</v>
      </c>
    </row>
    <row r="14" spans="1:5" s="6" customFormat="1" ht="20.149999999999999" customHeight="1" x14ac:dyDescent="0.2">
      <c r="A14" s="29">
        <v>16</v>
      </c>
      <c r="B14" s="28" t="s">
        <v>23</v>
      </c>
      <c r="C14" s="27">
        <v>53</v>
      </c>
      <c r="D14" s="27">
        <v>8541</v>
      </c>
      <c r="E14" s="11">
        <v>71319689</v>
      </c>
    </row>
    <row r="15" spans="1:5" s="6" customFormat="1" ht="20.149999999999999" customHeight="1" x14ac:dyDescent="0.2">
      <c r="A15" s="29">
        <v>17</v>
      </c>
      <c r="B15" s="28" t="s">
        <v>42</v>
      </c>
      <c r="C15" s="27">
        <v>8</v>
      </c>
      <c r="D15" s="27">
        <v>1110</v>
      </c>
      <c r="E15" s="11">
        <v>48002587</v>
      </c>
    </row>
    <row r="16" spans="1:5" s="6" customFormat="1" ht="20.149999999999999" customHeight="1" x14ac:dyDescent="0.2">
      <c r="A16" s="32">
        <v>18</v>
      </c>
      <c r="B16" s="33" t="s">
        <v>41</v>
      </c>
      <c r="C16" s="30">
        <v>25</v>
      </c>
      <c r="D16" s="30">
        <v>695</v>
      </c>
      <c r="E16" s="15">
        <v>4240418</v>
      </c>
    </row>
    <row r="17" spans="1:5" s="6" customFormat="1" ht="20.149999999999999" customHeight="1" x14ac:dyDescent="0.2">
      <c r="A17" s="29">
        <v>19</v>
      </c>
      <c r="B17" s="28" t="s">
        <v>40</v>
      </c>
      <c r="C17" s="27">
        <v>9</v>
      </c>
      <c r="D17" s="27">
        <v>594</v>
      </c>
      <c r="E17" s="11">
        <v>1346809</v>
      </c>
    </row>
    <row r="18" spans="1:5" s="6" customFormat="1" ht="20.149999999999999" customHeight="1" x14ac:dyDescent="0.2">
      <c r="A18" s="29">
        <v>20</v>
      </c>
      <c r="B18" s="28" t="s">
        <v>39</v>
      </c>
      <c r="C18" s="27" t="s">
        <v>92</v>
      </c>
      <c r="D18" s="27" t="s">
        <v>92</v>
      </c>
      <c r="E18" s="21" t="s">
        <v>92</v>
      </c>
    </row>
    <row r="19" spans="1:5" s="6" customFormat="1" ht="20.149999999999999" customHeight="1" x14ac:dyDescent="0.2">
      <c r="A19" s="29">
        <v>21</v>
      </c>
      <c r="B19" s="28" t="s">
        <v>38</v>
      </c>
      <c r="C19" s="27">
        <v>39</v>
      </c>
      <c r="D19" s="27">
        <v>811</v>
      </c>
      <c r="E19" s="11">
        <v>1716136</v>
      </c>
    </row>
    <row r="20" spans="1:5" s="6" customFormat="1" ht="20.149999999999999" customHeight="1" x14ac:dyDescent="0.2">
      <c r="A20" s="29">
        <v>22</v>
      </c>
      <c r="B20" s="28" t="s">
        <v>37</v>
      </c>
      <c r="C20" s="27">
        <v>14</v>
      </c>
      <c r="D20" s="27">
        <v>331</v>
      </c>
      <c r="E20" s="11">
        <v>1382913</v>
      </c>
    </row>
    <row r="21" spans="1:5" s="6" customFormat="1" ht="20.149999999999999" customHeight="1" x14ac:dyDescent="0.2">
      <c r="A21" s="32">
        <v>23</v>
      </c>
      <c r="B21" s="33" t="s">
        <v>36</v>
      </c>
      <c r="C21" s="30">
        <v>9</v>
      </c>
      <c r="D21" s="30">
        <v>315</v>
      </c>
      <c r="E21" s="15">
        <v>1365361</v>
      </c>
    </row>
    <row r="22" spans="1:5" s="6" customFormat="1" ht="20.149999999999999" customHeight="1" x14ac:dyDescent="0.2">
      <c r="A22" s="29">
        <v>24</v>
      </c>
      <c r="B22" s="28" t="s">
        <v>35</v>
      </c>
      <c r="C22" s="27">
        <v>53</v>
      </c>
      <c r="D22" s="27">
        <v>1252</v>
      </c>
      <c r="E22" s="11">
        <v>3698679</v>
      </c>
    </row>
    <row r="23" spans="1:5" s="6" customFormat="1" ht="20.149999999999999" customHeight="1" x14ac:dyDescent="0.2">
      <c r="A23" s="29">
        <v>25</v>
      </c>
      <c r="B23" s="28" t="s">
        <v>34</v>
      </c>
      <c r="C23" s="27">
        <v>23</v>
      </c>
      <c r="D23" s="27">
        <v>898</v>
      </c>
      <c r="E23" s="11">
        <v>2817746</v>
      </c>
    </row>
    <row r="24" spans="1:5" s="6" customFormat="1" ht="20.149999999999999" customHeight="1" x14ac:dyDescent="0.2">
      <c r="A24" s="29">
        <v>26</v>
      </c>
      <c r="B24" s="28" t="s">
        <v>33</v>
      </c>
      <c r="C24" s="27">
        <v>68</v>
      </c>
      <c r="D24" s="27">
        <v>1456</v>
      </c>
      <c r="E24" s="11">
        <v>3356167</v>
      </c>
    </row>
    <row r="25" spans="1:5" s="6" customFormat="1" ht="20.149999999999999" customHeight="1" x14ac:dyDescent="0.2">
      <c r="A25" s="29">
        <v>27</v>
      </c>
      <c r="B25" s="28" t="s">
        <v>32</v>
      </c>
      <c r="C25" s="27">
        <v>13</v>
      </c>
      <c r="D25" s="27">
        <v>1090</v>
      </c>
      <c r="E25" s="11">
        <v>4720404</v>
      </c>
    </row>
    <row r="26" spans="1:5" s="6" customFormat="1" ht="26" x14ac:dyDescent="0.2">
      <c r="A26" s="32">
        <v>28</v>
      </c>
      <c r="B26" s="31" t="s">
        <v>31</v>
      </c>
      <c r="C26" s="30">
        <v>4</v>
      </c>
      <c r="D26" s="30">
        <v>7368</v>
      </c>
      <c r="E26" s="15">
        <v>111898190</v>
      </c>
    </row>
    <row r="27" spans="1:5" s="6" customFormat="1" ht="20.149999999999999" customHeight="1" x14ac:dyDescent="0.2">
      <c r="A27" s="29">
        <v>29</v>
      </c>
      <c r="B27" s="28" t="s">
        <v>30</v>
      </c>
      <c r="C27" s="27">
        <v>24</v>
      </c>
      <c r="D27" s="27">
        <v>2314</v>
      </c>
      <c r="E27" s="11">
        <v>9699706</v>
      </c>
    </row>
    <row r="28" spans="1:5" s="6" customFormat="1" ht="20.149999999999999" customHeight="1" x14ac:dyDescent="0.2">
      <c r="A28" s="29">
        <v>30</v>
      </c>
      <c r="B28" s="28" t="s">
        <v>29</v>
      </c>
      <c r="C28" s="27" t="s">
        <v>92</v>
      </c>
      <c r="D28" s="27" t="s">
        <v>92</v>
      </c>
      <c r="E28" s="21" t="s">
        <v>92</v>
      </c>
    </row>
    <row r="29" spans="1:5" s="6" customFormat="1" ht="20.149999999999999" customHeight="1" x14ac:dyDescent="0.2">
      <c r="A29" s="29">
        <v>31</v>
      </c>
      <c r="B29" s="28" t="s">
        <v>28</v>
      </c>
      <c r="C29" s="27">
        <v>15</v>
      </c>
      <c r="D29" s="27">
        <v>1202</v>
      </c>
      <c r="E29" s="11">
        <v>5238920</v>
      </c>
    </row>
    <row r="30" spans="1:5" s="6" customFormat="1" ht="20.149999999999999" customHeight="1" thickBot="1" x14ac:dyDescent="0.25">
      <c r="A30" s="26">
        <v>32</v>
      </c>
      <c r="B30" s="25" t="s">
        <v>27</v>
      </c>
      <c r="C30" s="24">
        <v>10</v>
      </c>
      <c r="D30" s="24">
        <v>136</v>
      </c>
      <c r="E30" s="17">
        <v>419465</v>
      </c>
    </row>
    <row r="31" spans="1:5" s="6" customFormat="1" ht="20.149999999999999" customHeight="1" x14ac:dyDescent="0.2">
      <c r="B31" s="22"/>
      <c r="E31" s="21" t="s">
        <v>85</v>
      </c>
    </row>
    <row r="32" spans="1:5" s="6" customFormat="1" ht="20.149999999999999" customHeight="1" x14ac:dyDescent="0.2">
      <c r="A32" s="22"/>
      <c r="B32" s="22"/>
      <c r="E32" s="21"/>
    </row>
    <row r="33" spans="1:1" ht="23.25" customHeight="1" x14ac:dyDescent="0.2">
      <c r="A33" s="22" t="s">
        <v>86</v>
      </c>
    </row>
    <row r="34" spans="1:1" ht="23.25" customHeight="1" x14ac:dyDescent="0.2">
      <c r="A34" s="3" t="s">
        <v>101</v>
      </c>
    </row>
  </sheetData>
  <mergeCells count="1">
    <mergeCell ref="A4:B4"/>
  </mergeCells>
  <phoneticPr fontId="2"/>
  <pageMargins left="0.78740157480314965" right="0.19685039370078741" top="0.98425196850393704" bottom="0.39370078740157483" header="0.51181102362204722" footer="0.19685039370078741"/>
  <pageSetup paperSize="9" scale="95" firstPageNumber="33" fitToHeight="10" orientation="portrait" useFirstPageNumber="1" r:id="rId1"/>
  <headerFooter alignWithMargins="0">
    <oddHeader>&amp;R&amp;"ＭＳ ゴシック,標準"&amp;11 5. 工業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zoomScaleNormal="100" workbookViewId="0"/>
  </sheetViews>
  <sheetFormatPr defaultColWidth="10.69921875" defaultRowHeight="23.25" customHeight="1" x14ac:dyDescent="0.2"/>
  <cols>
    <col min="1" max="1" width="22.09765625" style="3" customWidth="1"/>
    <col min="2" max="4" width="24.09765625" style="3" customWidth="1"/>
    <col min="5" max="5" width="11.3984375" style="3" customWidth="1"/>
    <col min="6" max="6" width="16.8984375" style="3" bestFit="1" customWidth="1"/>
    <col min="7" max="16384" width="10.69921875" style="3"/>
  </cols>
  <sheetData>
    <row r="1" spans="1:6" ht="25" customHeight="1" x14ac:dyDescent="0.2">
      <c r="A1" s="1" t="s">
        <v>55</v>
      </c>
      <c r="B1" s="2"/>
      <c r="C1" s="2"/>
      <c r="D1" s="2"/>
    </row>
    <row r="2" spans="1:6" ht="10" customHeight="1" x14ac:dyDescent="0.2">
      <c r="A2" s="4"/>
      <c r="B2" s="4"/>
      <c r="C2" s="4"/>
      <c r="D2" s="4"/>
    </row>
    <row r="3" spans="1:6" ht="10" customHeight="1" x14ac:dyDescent="0.2">
      <c r="A3" s="4"/>
      <c r="B3" s="4"/>
      <c r="C3" s="4"/>
      <c r="D3" s="4"/>
    </row>
    <row r="4" spans="1:6" s="6" customFormat="1" ht="20.149999999999999" customHeight="1" thickBot="1" x14ac:dyDescent="0.25">
      <c r="A4" s="23" t="s">
        <v>104</v>
      </c>
      <c r="B4" s="5"/>
      <c r="C4" s="5"/>
      <c r="D4" s="21" t="s">
        <v>51</v>
      </c>
    </row>
    <row r="5" spans="1:6" s="6" customFormat="1" ht="20.149999999999999" customHeight="1" x14ac:dyDescent="0.2">
      <c r="A5" s="66" t="s">
        <v>54</v>
      </c>
      <c r="B5" s="64" t="s">
        <v>2</v>
      </c>
      <c r="C5" s="64" t="s">
        <v>3</v>
      </c>
      <c r="D5" s="65" t="s">
        <v>4</v>
      </c>
    </row>
    <row r="6" spans="1:6" s="43" customFormat="1" ht="20.149999999999999" customHeight="1" x14ac:dyDescent="0.2">
      <c r="A6" s="47" t="s">
        <v>53</v>
      </c>
      <c r="B6" s="46">
        <v>503</v>
      </c>
      <c r="C6" s="45">
        <v>32229</v>
      </c>
      <c r="D6" s="45">
        <v>287030871</v>
      </c>
      <c r="F6" s="44"/>
    </row>
    <row r="7" spans="1:6" s="6" customFormat="1" ht="10" customHeight="1" x14ac:dyDescent="0.2">
      <c r="A7" s="19"/>
      <c r="B7" s="42"/>
      <c r="C7" s="41"/>
      <c r="D7" s="41"/>
    </row>
    <row r="8" spans="1:6" s="6" customFormat="1" ht="20.149999999999999" customHeight="1" x14ac:dyDescent="0.2">
      <c r="A8" s="80" t="s">
        <v>93</v>
      </c>
      <c r="B8" s="38">
        <v>49</v>
      </c>
      <c r="C8" s="38">
        <v>179</v>
      </c>
      <c r="D8" s="38">
        <v>3520925</v>
      </c>
    </row>
    <row r="9" spans="1:6" s="6" customFormat="1" ht="20.149999999999999" customHeight="1" x14ac:dyDescent="0.2">
      <c r="A9" s="80" t="s">
        <v>94</v>
      </c>
      <c r="B9" s="38">
        <v>121</v>
      </c>
      <c r="C9" s="39">
        <v>822</v>
      </c>
      <c r="D9" s="38">
        <v>3307883</v>
      </c>
    </row>
    <row r="10" spans="1:6" s="6" customFormat="1" ht="20.149999999999999" customHeight="1" x14ac:dyDescent="0.2">
      <c r="A10" s="80" t="s">
        <v>95</v>
      </c>
      <c r="B10" s="40">
        <v>122</v>
      </c>
      <c r="C10" s="38">
        <v>1680</v>
      </c>
      <c r="D10" s="39">
        <v>4090350</v>
      </c>
    </row>
    <row r="11" spans="1:6" s="6" customFormat="1" ht="20.149999999999999" customHeight="1" x14ac:dyDescent="0.2">
      <c r="A11" s="80" t="s">
        <v>96</v>
      </c>
      <c r="B11" s="38">
        <v>53</v>
      </c>
      <c r="C11" s="38">
        <v>1314</v>
      </c>
      <c r="D11" s="38">
        <v>4357051</v>
      </c>
    </row>
    <row r="12" spans="1:6" s="6" customFormat="1" ht="20.149999999999999" customHeight="1" x14ac:dyDescent="0.2">
      <c r="A12" s="80" t="s">
        <v>97</v>
      </c>
      <c r="B12" s="38">
        <v>69</v>
      </c>
      <c r="C12" s="38">
        <v>2644</v>
      </c>
      <c r="D12" s="38">
        <v>11975191</v>
      </c>
    </row>
    <row r="13" spans="1:6" s="6" customFormat="1" ht="20.149999999999999" customHeight="1" x14ac:dyDescent="0.2">
      <c r="A13" s="80" t="s">
        <v>98</v>
      </c>
      <c r="B13" s="38">
        <v>40</v>
      </c>
      <c r="C13" s="38">
        <v>2816</v>
      </c>
      <c r="D13" s="38">
        <v>13447156</v>
      </c>
    </row>
    <row r="14" spans="1:6" s="6" customFormat="1" ht="20.149999999999999" customHeight="1" x14ac:dyDescent="0.2">
      <c r="A14" s="80" t="s">
        <v>99</v>
      </c>
      <c r="B14" s="38">
        <v>35</v>
      </c>
      <c r="C14" s="38">
        <v>5236</v>
      </c>
      <c r="D14" s="38">
        <v>26139669</v>
      </c>
    </row>
    <row r="15" spans="1:6" s="6" customFormat="1" ht="20.149999999999999" customHeight="1" thickBot="1" x14ac:dyDescent="0.25">
      <c r="A15" s="81" t="s">
        <v>100</v>
      </c>
      <c r="B15" s="37">
        <v>14</v>
      </c>
      <c r="C15" s="37">
        <v>17538</v>
      </c>
      <c r="D15" s="37">
        <v>220192646</v>
      </c>
    </row>
    <row r="16" spans="1:6" s="6" customFormat="1" ht="20.149999999999999" customHeight="1" x14ac:dyDescent="0.2">
      <c r="A16" s="3"/>
      <c r="D16" s="21" t="s">
        <v>85</v>
      </c>
    </row>
    <row r="18" spans="1:1" ht="23.25" customHeight="1" x14ac:dyDescent="0.2">
      <c r="A18" s="6" t="s">
        <v>86</v>
      </c>
    </row>
    <row r="19" spans="1:1" ht="23.25" customHeight="1" x14ac:dyDescent="0.2">
      <c r="A19" s="3" t="s">
        <v>101</v>
      </c>
    </row>
  </sheetData>
  <phoneticPr fontId="2"/>
  <pageMargins left="0.78740157480314965" right="0.39370078740157483" top="0.98425196850393704" bottom="0.39370078740157483" header="0.51181102362204722" footer="0.19685039370078741"/>
  <pageSetup paperSize="9" scale="95" firstPageNumber="34" fitToHeight="10" orientation="portrait" useFirstPageNumber="1" r:id="rId1"/>
  <headerFooter alignWithMargins="0">
    <oddHeader>&amp;R&amp;"ＭＳ ゴシック,標準"&amp;11 5. 工業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5"/>
  <sheetViews>
    <sheetView zoomScaleNormal="100" workbookViewId="0"/>
  </sheetViews>
  <sheetFormatPr defaultColWidth="10.69921875" defaultRowHeight="23.25" customHeight="1" x14ac:dyDescent="0.2"/>
  <cols>
    <col min="1" max="1" width="16.3984375" style="3" customWidth="1"/>
    <col min="2" max="4" width="24.69921875" style="3" customWidth="1"/>
    <col min="5" max="5" width="10.69921875" style="3" customWidth="1"/>
    <col min="6" max="6" width="14.8984375" style="48" bestFit="1" customWidth="1"/>
    <col min="7" max="16384" width="10.69921875" style="3"/>
  </cols>
  <sheetData>
    <row r="1" spans="1:6" ht="25" customHeight="1" x14ac:dyDescent="0.2">
      <c r="A1" s="1" t="s">
        <v>82</v>
      </c>
      <c r="B1" s="2"/>
      <c r="C1" s="2"/>
      <c r="D1" s="2"/>
    </row>
    <row r="2" spans="1:6" ht="10" customHeight="1" x14ac:dyDescent="0.2">
      <c r="A2" s="4"/>
      <c r="B2" s="4"/>
      <c r="C2" s="4"/>
      <c r="D2" s="4"/>
    </row>
    <row r="3" spans="1:6" ht="10" customHeight="1" x14ac:dyDescent="0.2">
      <c r="A3" s="4"/>
      <c r="B3" s="4"/>
      <c r="C3" s="4"/>
      <c r="D3" s="4"/>
    </row>
    <row r="4" spans="1:6" s="6" customFormat="1" ht="20.149999999999999" customHeight="1" thickBot="1" x14ac:dyDescent="0.25">
      <c r="A4" s="23" t="s">
        <v>104</v>
      </c>
      <c r="B4" s="5"/>
      <c r="C4" s="5"/>
      <c r="D4" s="21" t="s">
        <v>51</v>
      </c>
      <c r="F4" s="49"/>
    </row>
    <row r="5" spans="1:6" s="6" customFormat="1" ht="20.149999999999999" customHeight="1" x14ac:dyDescent="0.2">
      <c r="A5" s="66" t="s">
        <v>81</v>
      </c>
      <c r="B5" s="64" t="s">
        <v>2</v>
      </c>
      <c r="C5" s="64" t="s">
        <v>3</v>
      </c>
      <c r="D5" s="65" t="s">
        <v>4</v>
      </c>
      <c r="F5" s="49"/>
    </row>
    <row r="6" spans="1:6" s="6" customFormat="1" ht="20.149999999999999" customHeight="1" x14ac:dyDescent="0.2">
      <c r="A6" s="54" t="s">
        <v>80</v>
      </c>
      <c r="B6" s="53">
        <v>503</v>
      </c>
      <c r="C6" s="34">
        <v>32229</v>
      </c>
      <c r="D6" s="34">
        <v>278030871</v>
      </c>
    </row>
    <row r="7" spans="1:6" s="6" customFormat="1" ht="10" customHeight="1" x14ac:dyDescent="0.2">
      <c r="A7" s="52"/>
      <c r="B7" s="42"/>
      <c r="C7" s="11"/>
      <c r="D7" s="11"/>
    </row>
    <row r="8" spans="1:6" s="6" customFormat="1" ht="20.149999999999999" customHeight="1" x14ac:dyDescent="0.2">
      <c r="A8" s="70" t="s">
        <v>79</v>
      </c>
      <c r="B8" s="42">
        <v>43</v>
      </c>
      <c r="C8" s="11">
        <v>2995</v>
      </c>
      <c r="D8" s="11">
        <v>56987674</v>
      </c>
      <c r="F8" s="49"/>
    </row>
    <row r="9" spans="1:6" s="6" customFormat="1" ht="20.149999999999999" customHeight="1" x14ac:dyDescent="0.2">
      <c r="A9" s="70" t="s">
        <v>78</v>
      </c>
      <c r="B9" s="42">
        <v>24</v>
      </c>
      <c r="C9" s="11">
        <v>424</v>
      </c>
      <c r="D9" s="11">
        <v>1330666</v>
      </c>
      <c r="F9" s="49"/>
    </row>
    <row r="10" spans="1:6" s="6" customFormat="1" ht="20.149999999999999" customHeight="1" x14ac:dyDescent="0.2">
      <c r="A10" s="70" t="s">
        <v>77</v>
      </c>
      <c r="B10" s="42">
        <v>11</v>
      </c>
      <c r="C10" s="11">
        <v>306</v>
      </c>
      <c r="D10" s="11">
        <v>730439</v>
      </c>
      <c r="F10" s="49"/>
    </row>
    <row r="11" spans="1:6" s="6" customFormat="1" ht="20.149999999999999" customHeight="1" x14ac:dyDescent="0.2">
      <c r="A11" s="70" t="s">
        <v>76</v>
      </c>
      <c r="B11" s="42">
        <v>50</v>
      </c>
      <c r="C11" s="11">
        <v>3454</v>
      </c>
      <c r="D11" s="11">
        <v>30809806</v>
      </c>
      <c r="F11" s="49"/>
    </row>
    <row r="12" spans="1:6" s="6" customFormat="1" ht="20.149999999999999" customHeight="1" x14ac:dyDescent="0.2">
      <c r="A12" s="71" t="s">
        <v>75</v>
      </c>
      <c r="B12" s="51">
        <v>9</v>
      </c>
      <c r="C12" s="15">
        <v>228</v>
      </c>
      <c r="D12" s="15">
        <v>777871</v>
      </c>
      <c r="F12" s="49"/>
    </row>
    <row r="13" spans="1:6" s="6" customFormat="1" ht="20.149999999999999" customHeight="1" x14ac:dyDescent="0.2">
      <c r="A13" s="70" t="s">
        <v>74</v>
      </c>
      <c r="B13" s="42">
        <v>31</v>
      </c>
      <c r="C13" s="11">
        <v>1545</v>
      </c>
      <c r="D13" s="11">
        <v>8568918</v>
      </c>
      <c r="F13" s="49"/>
    </row>
    <row r="14" spans="1:6" s="6" customFormat="1" ht="20.149999999999999" customHeight="1" x14ac:dyDescent="0.2">
      <c r="A14" s="70" t="s">
        <v>73</v>
      </c>
      <c r="B14" s="42">
        <v>9</v>
      </c>
      <c r="C14" s="11">
        <v>174</v>
      </c>
      <c r="D14" s="11">
        <v>163161</v>
      </c>
      <c r="F14" s="49"/>
    </row>
    <row r="15" spans="1:6" s="6" customFormat="1" ht="20.149999999999999" customHeight="1" x14ac:dyDescent="0.2">
      <c r="A15" s="70" t="s">
        <v>72</v>
      </c>
      <c r="B15" s="42">
        <v>32</v>
      </c>
      <c r="C15" s="11">
        <v>930</v>
      </c>
      <c r="D15" s="11">
        <v>2869298</v>
      </c>
      <c r="F15" s="49"/>
    </row>
    <row r="16" spans="1:6" s="6" customFormat="1" ht="20.149999999999999" customHeight="1" x14ac:dyDescent="0.2">
      <c r="A16" s="70" t="s">
        <v>71</v>
      </c>
      <c r="B16" s="42">
        <v>31</v>
      </c>
      <c r="C16" s="11">
        <v>4676</v>
      </c>
      <c r="D16" s="11">
        <v>26298446</v>
      </c>
      <c r="F16" s="49"/>
    </row>
    <row r="17" spans="1:6" s="6" customFormat="1" ht="20.149999999999999" customHeight="1" x14ac:dyDescent="0.2">
      <c r="A17" s="71" t="s">
        <v>70</v>
      </c>
      <c r="B17" s="51">
        <v>18</v>
      </c>
      <c r="C17" s="15">
        <v>563</v>
      </c>
      <c r="D17" s="15">
        <v>4003410</v>
      </c>
      <c r="F17" s="49"/>
    </row>
    <row r="18" spans="1:6" s="6" customFormat="1" ht="20.149999999999999" customHeight="1" x14ac:dyDescent="0.2">
      <c r="A18" s="70" t="s">
        <v>69</v>
      </c>
      <c r="B18" s="42">
        <v>3</v>
      </c>
      <c r="C18" s="11">
        <v>27</v>
      </c>
      <c r="D18" s="11">
        <v>26890</v>
      </c>
      <c r="F18" s="49"/>
    </row>
    <row r="19" spans="1:6" s="6" customFormat="1" ht="20.149999999999999" customHeight="1" x14ac:dyDescent="0.2">
      <c r="A19" s="70" t="s">
        <v>68</v>
      </c>
      <c r="B19" s="42">
        <v>6</v>
      </c>
      <c r="C19" s="11">
        <v>162</v>
      </c>
      <c r="D19" s="11">
        <v>361929</v>
      </c>
      <c r="F19" s="49"/>
    </row>
    <row r="20" spans="1:6" s="6" customFormat="1" ht="20.149999999999999" customHeight="1" x14ac:dyDescent="0.2">
      <c r="A20" s="70" t="s">
        <v>67</v>
      </c>
      <c r="B20" s="42">
        <v>6</v>
      </c>
      <c r="C20" s="11">
        <v>195</v>
      </c>
      <c r="D20" s="11">
        <v>167533</v>
      </c>
      <c r="F20" s="49"/>
    </row>
    <row r="21" spans="1:6" s="6" customFormat="1" ht="20.149999999999999" customHeight="1" x14ac:dyDescent="0.2">
      <c r="A21" s="70" t="s">
        <v>66</v>
      </c>
      <c r="B21" s="42">
        <v>14</v>
      </c>
      <c r="C21" s="11">
        <v>7159</v>
      </c>
      <c r="D21" s="11">
        <v>111485692</v>
      </c>
      <c r="F21" s="49"/>
    </row>
    <row r="22" spans="1:6" s="6" customFormat="1" ht="20.149999999999999" customHeight="1" x14ac:dyDescent="0.2">
      <c r="A22" s="71" t="s">
        <v>65</v>
      </c>
      <c r="B22" s="51">
        <v>18</v>
      </c>
      <c r="C22" s="15">
        <v>989</v>
      </c>
      <c r="D22" s="15">
        <v>4901888</v>
      </c>
      <c r="F22" s="49"/>
    </row>
    <row r="23" spans="1:6" s="6" customFormat="1" ht="20.149999999999999" customHeight="1" x14ac:dyDescent="0.2">
      <c r="A23" s="70" t="s">
        <v>64</v>
      </c>
      <c r="B23" s="42">
        <v>48</v>
      </c>
      <c r="C23" s="11">
        <v>1295</v>
      </c>
      <c r="D23" s="11">
        <v>3452520</v>
      </c>
      <c r="F23" s="49"/>
    </row>
    <row r="24" spans="1:6" s="6" customFormat="1" ht="20.149999999999999" customHeight="1" x14ac:dyDescent="0.2">
      <c r="A24" s="70" t="s">
        <v>63</v>
      </c>
      <c r="B24" s="42">
        <v>11</v>
      </c>
      <c r="C24" s="11">
        <v>481</v>
      </c>
      <c r="D24" s="11">
        <v>2212082</v>
      </c>
      <c r="F24" s="49"/>
    </row>
    <row r="25" spans="1:6" s="6" customFormat="1" ht="20.149999999999999" customHeight="1" x14ac:dyDescent="0.2">
      <c r="A25" s="70" t="s">
        <v>62</v>
      </c>
      <c r="B25" s="42">
        <v>19</v>
      </c>
      <c r="C25" s="11">
        <v>243</v>
      </c>
      <c r="D25" s="11">
        <v>468133</v>
      </c>
      <c r="F25" s="49"/>
    </row>
    <row r="26" spans="1:6" s="6" customFormat="1" ht="20.149999999999999" customHeight="1" x14ac:dyDescent="0.2">
      <c r="A26" s="70" t="s">
        <v>61</v>
      </c>
      <c r="B26" s="42">
        <v>27</v>
      </c>
      <c r="C26" s="11">
        <v>3203</v>
      </c>
      <c r="D26" s="11">
        <v>15311381</v>
      </c>
      <c r="F26" s="49"/>
    </row>
    <row r="27" spans="1:6" s="6" customFormat="1" ht="20.149999999999999" customHeight="1" x14ac:dyDescent="0.2">
      <c r="A27" s="71" t="s">
        <v>60</v>
      </c>
      <c r="B27" s="51">
        <v>7</v>
      </c>
      <c r="C27" s="15">
        <v>90</v>
      </c>
      <c r="D27" s="15">
        <v>435598</v>
      </c>
      <c r="F27" s="49"/>
    </row>
    <row r="28" spans="1:6" s="6" customFormat="1" ht="20.149999999999999" customHeight="1" x14ac:dyDescent="0.2">
      <c r="A28" s="70" t="s">
        <v>59</v>
      </c>
      <c r="B28" s="42">
        <v>12</v>
      </c>
      <c r="C28" s="11">
        <v>817</v>
      </c>
      <c r="D28" s="11">
        <v>3063768</v>
      </c>
      <c r="F28" s="49"/>
    </row>
    <row r="29" spans="1:6" s="6" customFormat="1" ht="20.149999999999999" customHeight="1" x14ac:dyDescent="0.2">
      <c r="A29" s="70" t="s">
        <v>58</v>
      </c>
      <c r="B29" s="42">
        <v>25</v>
      </c>
      <c r="C29" s="11">
        <v>385</v>
      </c>
      <c r="D29" s="11">
        <v>478924</v>
      </c>
      <c r="F29" s="49"/>
    </row>
    <row r="30" spans="1:6" s="6" customFormat="1" ht="20.149999999999999" customHeight="1" x14ac:dyDescent="0.2">
      <c r="A30" s="70" t="s">
        <v>57</v>
      </c>
      <c r="B30" s="42">
        <v>14</v>
      </c>
      <c r="C30" s="11">
        <v>505</v>
      </c>
      <c r="D30" s="11">
        <v>5873986</v>
      </c>
      <c r="F30" s="49"/>
    </row>
    <row r="31" spans="1:6" s="6" customFormat="1" ht="20.149999999999999" customHeight="1" thickBot="1" x14ac:dyDescent="0.25">
      <c r="A31" s="72" t="s">
        <v>56</v>
      </c>
      <c r="B31" s="50">
        <v>35</v>
      </c>
      <c r="C31" s="17">
        <v>1383</v>
      </c>
      <c r="D31" s="17">
        <v>6250858</v>
      </c>
      <c r="F31" s="49"/>
    </row>
    <row r="32" spans="1:6" s="6" customFormat="1" ht="20.149999999999999" customHeight="1" x14ac:dyDescent="0.2">
      <c r="A32" s="22"/>
      <c r="D32" s="21" t="s">
        <v>85</v>
      </c>
      <c r="F32" s="49"/>
    </row>
    <row r="33" spans="1:1" ht="20.149999999999999" customHeight="1" x14ac:dyDescent="0.2"/>
    <row r="34" spans="1:1" ht="20.149999999999999" customHeight="1" x14ac:dyDescent="0.2">
      <c r="A34" s="22" t="s">
        <v>86</v>
      </c>
    </row>
    <row r="35" spans="1:1" ht="23.25" customHeight="1" x14ac:dyDescent="0.2">
      <c r="A35" s="3" t="s">
        <v>101</v>
      </c>
    </row>
  </sheetData>
  <phoneticPr fontId="2"/>
  <pageMargins left="0.78740157480314965" right="0.31496062992125984" top="0.98425196850393704" bottom="0.39370078740157483" header="0.51181102362204722" footer="0.19685039370078741"/>
  <pageSetup paperSize="9" firstPageNumber="35" fitToHeight="10" orientation="portrait" useFirstPageNumber="1" r:id="rId1"/>
  <headerFooter alignWithMargins="0">
    <oddHeader>&amp;R&amp;"ＭＳ ゴシック,標準"&amp;11 5. 工業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5-1</vt:lpstr>
      <vt:lpstr>5-2</vt:lpstr>
      <vt:lpstr>5-3</vt:lpstr>
      <vt:lpstr>5-4</vt:lpstr>
      <vt:lpstr>5-5</vt:lpstr>
    </vt:vector>
  </TitlesOfParts>
  <Company>四日市市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南出 健士郎</dc:creator>
  <cp:lastModifiedBy>吉井 良</cp:lastModifiedBy>
  <cp:lastPrinted>2024-06-28T04:36:21Z</cp:lastPrinted>
  <dcterms:created xsi:type="dcterms:W3CDTF">2022-10-24T05:50:07Z</dcterms:created>
  <dcterms:modified xsi:type="dcterms:W3CDTF">2024-09-19T08:57:47Z</dcterms:modified>
</cp:coreProperties>
</file>