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統計\02 冊子／Notes統計情報\☆四日市市統計書\503統計書\05_(Step5)HP用\"/>
    </mc:Choice>
  </mc:AlternateContent>
  <bookViews>
    <workbookView xWindow="0" yWindow="0" windowWidth="20430" windowHeight="7470" tabRatio="635"/>
  </bookViews>
  <sheets>
    <sheet name="目次" sheetId="14" r:id="rId1"/>
    <sheet name="8-1" sheetId="11" r:id="rId2"/>
    <sheet name="8-2" sheetId="10" r:id="rId3"/>
    <sheet name="8-3" sheetId="9" r:id="rId4"/>
    <sheet name="8-4" sheetId="8" r:id="rId5"/>
    <sheet name="8-5" sheetId="13" r:id="rId6"/>
    <sheet name="8-6" sheetId="6" r:id="rId7"/>
    <sheet name="8-7" sheetId="5" r:id="rId8"/>
    <sheet name="8-8" sheetId="4" r:id="rId9"/>
    <sheet name="8-9" sheetId="3" r:id="rId10"/>
    <sheet name="8-10" sheetId="1" r:id="rId11"/>
    <sheet name="8-11" sheetId="2" r:id="rId12"/>
    <sheet name="8-12" sheetId="12" r:id="rId13"/>
  </sheets>
  <definedNames>
    <definedName name="_xlnm.Print_Area" localSheetId="5">'8-5'!$A$1:$G$59</definedName>
    <definedName name="_xlnm.Print_Area" localSheetId="8">'8-8'!$A$1:$E$58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3" l="1"/>
  <c r="D30" i="13"/>
  <c r="F30" i="13"/>
</calcChain>
</file>

<file path=xl/sharedStrings.xml><?xml version="1.0" encoding="utf-8"?>
<sst xmlns="http://schemas.openxmlformats.org/spreadsheetml/2006/main" count="535" uniqueCount="301">
  <si>
    <t>区分</t>
    <phoneticPr fontId="2"/>
  </si>
  <si>
    <t>関西本線総数</t>
    <phoneticPr fontId="2"/>
  </si>
  <si>
    <t>発送</t>
    <phoneticPr fontId="2"/>
  </si>
  <si>
    <t>到着</t>
    <phoneticPr fontId="2"/>
  </si>
  <si>
    <t>富田</t>
    <phoneticPr fontId="2"/>
  </si>
  <si>
    <t>発送</t>
    <phoneticPr fontId="2"/>
  </si>
  <si>
    <t>到着</t>
    <phoneticPr fontId="2"/>
  </si>
  <si>
    <t>四日市</t>
    <phoneticPr fontId="2"/>
  </si>
  <si>
    <t>到着</t>
    <phoneticPr fontId="2"/>
  </si>
  <si>
    <t>塩浜</t>
    <phoneticPr fontId="2"/>
  </si>
  <si>
    <t>南四日市</t>
    <phoneticPr fontId="2"/>
  </si>
  <si>
    <t>資料:日本貨物鉄道(株)東海支社</t>
    <phoneticPr fontId="2"/>
  </si>
  <si>
    <t>平成29年度</t>
  </si>
  <si>
    <t>平成30年度</t>
  </si>
  <si>
    <t>令和元年度</t>
  </si>
  <si>
    <t>令和2年度</t>
  </si>
  <si>
    <t>令和3年度</t>
    <phoneticPr fontId="2"/>
  </si>
  <si>
    <t>8-10.ＪＲ各駅別貨物輸送の推移</t>
    <phoneticPr fontId="2"/>
  </si>
  <si>
    <t>注 富田は三岐鉄道内発着トン数</t>
    <phoneticPr fontId="2"/>
  </si>
  <si>
    <t>単位:トン</t>
    <phoneticPr fontId="2"/>
  </si>
  <si>
    <t>-</t>
  </si>
  <si>
    <t>コンテナ</t>
    <phoneticPr fontId="2"/>
  </si>
  <si>
    <t>その他</t>
    <phoneticPr fontId="2"/>
  </si>
  <si>
    <t>その他の工業品</t>
    <phoneticPr fontId="2"/>
  </si>
  <si>
    <t>その他の繊維工業品</t>
    <phoneticPr fontId="2"/>
  </si>
  <si>
    <t>紙･パルプ</t>
    <phoneticPr fontId="2"/>
  </si>
  <si>
    <t>酒･ビール以外の
食料工業品</t>
    <phoneticPr fontId="2"/>
  </si>
  <si>
    <t>その他の化学工業品</t>
    <phoneticPr fontId="2"/>
  </si>
  <si>
    <t>化学薬品</t>
    <phoneticPr fontId="2"/>
  </si>
  <si>
    <t>窯業製品</t>
    <phoneticPr fontId="2"/>
  </si>
  <si>
    <t>ガラス及びその製品</t>
    <phoneticPr fontId="2"/>
  </si>
  <si>
    <t>セメント</t>
    <phoneticPr fontId="2"/>
  </si>
  <si>
    <t>石油</t>
    <phoneticPr fontId="2"/>
  </si>
  <si>
    <t>肥料</t>
    <phoneticPr fontId="2"/>
  </si>
  <si>
    <t>その他の金属機器
工業品</t>
    <phoneticPr fontId="2"/>
  </si>
  <si>
    <t>車両</t>
    <phoneticPr fontId="2"/>
  </si>
  <si>
    <t>機器</t>
    <phoneticPr fontId="2"/>
  </si>
  <si>
    <t>鉄鋼</t>
    <phoneticPr fontId="2"/>
  </si>
  <si>
    <t>第2次製品</t>
    <phoneticPr fontId="2"/>
  </si>
  <si>
    <t>鮮魚･冷凍品以外の
水産品</t>
    <phoneticPr fontId="2"/>
  </si>
  <si>
    <t>その他の農産品</t>
    <phoneticPr fontId="2"/>
  </si>
  <si>
    <t>飼料</t>
    <phoneticPr fontId="2"/>
  </si>
  <si>
    <t>米</t>
    <phoneticPr fontId="2"/>
  </si>
  <si>
    <t>その他の鉱石</t>
    <phoneticPr fontId="2"/>
  </si>
  <si>
    <t>骨材</t>
    <phoneticPr fontId="2"/>
  </si>
  <si>
    <t>砂利(土砂)</t>
    <phoneticPr fontId="2"/>
  </si>
  <si>
    <t>第1次製品</t>
    <phoneticPr fontId="2"/>
  </si>
  <si>
    <t>車扱</t>
    <phoneticPr fontId="2"/>
  </si>
  <si>
    <t>総数</t>
    <phoneticPr fontId="2"/>
  </si>
  <si>
    <t>到着</t>
    <phoneticPr fontId="2"/>
  </si>
  <si>
    <t>発送</t>
    <phoneticPr fontId="2"/>
  </si>
  <si>
    <t>到着</t>
    <phoneticPr fontId="2"/>
  </si>
  <si>
    <t>発送</t>
    <phoneticPr fontId="2"/>
  </si>
  <si>
    <t>発送</t>
    <phoneticPr fontId="2"/>
  </si>
  <si>
    <t>塩浜</t>
    <phoneticPr fontId="2"/>
  </si>
  <si>
    <t>四日市</t>
    <phoneticPr fontId="2"/>
  </si>
  <si>
    <t>富田</t>
    <phoneticPr fontId="2"/>
  </si>
  <si>
    <t>区分</t>
    <phoneticPr fontId="2"/>
  </si>
  <si>
    <t>単位:トン</t>
    <phoneticPr fontId="2"/>
  </si>
  <si>
    <t>令和3年度</t>
    <phoneticPr fontId="2"/>
  </si>
  <si>
    <t>8-11.ＪＲ貨物品目別取扱い数量</t>
    <phoneticPr fontId="2"/>
  </si>
  <si>
    <t>資料:三重交通(株)､三岐鉄道(株)</t>
    <phoneticPr fontId="2"/>
  </si>
  <si>
    <t xml:space="preserve">  3    </t>
    <phoneticPr fontId="2"/>
  </si>
  <si>
    <t xml:space="preserve">  2    </t>
  </si>
  <si>
    <t xml:space="preserve">  30    </t>
  </si>
  <si>
    <t>1日平均</t>
    <phoneticPr fontId="2"/>
  </si>
  <si>
    <t>生活バス</t>
    <phoneticPr fontId="2"/>
  </si>
  <si>
    <t>三岐鉄道</t>
    <phoneticPr fontId="2"/>
  </si>
  <si>
    <t>三重交通</t>
    <phoneticPr fontId="2"/>
  </si>
  <si>
    <t>総数</t>
    <phoneticPr fontId="3"/>
  </si>
  <si>
    <t>総数</t>
    <phoneticPr fontId="2"/>
  </si>
  <si>
    <t>年度</t>
    <phoneticPr fontId="2"/>
  </si>
  <si>
    <t>単位:人</t>
    <phoneticPr fontId="2"/>
  </si>
  <si>
    <t>8-9.市内バス利用者数の推移</t>
    <phoneticPr fontId="2"/>
  </si>
  <si>
    <t>資料:三岐鉄道(株)</t>
    <phoneticPr fontId="2"/>
  </si>
  <si>
    <t>北勢中央公園口</t>
    <phoneticPr fontId="2"/>
  </si>
  <si>
    <t>保々</t>
    <phoneticPr fontId="2"/>
  </si>
  <si>
    <t>山城</t>
    <phoneticPr fontId="2"/>
  </si>
  <si>
    <t>暁学園前</t>
    <phoneticPr fontId="2"/>
  </si>
  <si>
    <t>平津</t>
    <phoneticPr fontId="2"/>
  </si>
  <si>
    <t>大矢知</t>
    <phoneticPr fontId="2"/>
  </si>
  <si>
    <t>(近鉄)富田</t>
    <phoneticPr fontId="2"/>
  </si>
  <si>
    <t>総数</t>
    <phoneticPr fontId="2"/>
  </si>
  <si>
    <t>1日平均</t>
    <phoneticPr fontId="2"/>
  </si>
  <si>
    <t>定期</t>
    <phoneticPr fontId="2"/>
  </si>
  <si>
    <t>普通</t>
    <phoneticPr fontId="2"/>
  </si>
  <si>
    <t>普通</t>
    <phoneticPr fontId="2"/>
  </si>
  <si>
    <t>三岐線</t>
    <phoneticPr fontId="2"/>
  </si>
  <si>
    <t>令和3年度</t>
    <phoneticPr fontId="8"/>
  </si>
  <si>
    <t>(3)三岐鉄道</t>
    <phoneticPr fontId="2"/>
  </si>
  <si>
    <t>8-8.私鉄（ＪＲを除く）各駅別旅客乗車人員（つづき）</t>
    <phoneticPr fontId="2"/>
  </si>
  <si>
    <t>資料出所：四日市あすなろう鉄道（株）</t>
    <phoneticPr fontId="2"/>
  </si>
  <si>
    <t>資料:三重県戦略企画部統計課｢令和5年刊三重県統計書｣</t>
    <phoneticPr fontId="9"/>
  </si>
  <si>
    <t>西日野</t>
    <phoneticPr fontId="2"/>
  </si>
  <si>
    <t>八王子線</t>
    <phoneticPr fontId="2"/>
  </si>
  <si>
    <t>内部</t>
    <phoneticPr fontId="10"/>
  </si>
  <si>
    <t>小古曽</t>
    <phoneticPr fontId="10"/>
  </si>
  <si>
    <t>追分</t>
    <phoneticPr fontId="10"/>
  </si>
  <si>
    <t>泊</t>
    <phoneticPr fontId="10"/>
  </si>
  <si>
    <t>南日永</t>
    <phoneticPr fontId="10"/>
  </si>
  <si>
    <t>日永</t>
    <phoneticPr fontId="10"/>
  </si>
  <si>
    <t>赤堀</t>
    <phoneticPr fontId="10"/>
  </si>
  <si>
    <t>あすなろう四日市</t>
    <phoneticPr fontId="10"/>
  </si>
  <si>
    <t>総数</t>
    <phoneticPr fontId="10"/>
  </si>
  <si>
    <t>定期</t>
    <phoneticPr fontId="2"/>
  </si>
  <si>
    <t>内部線</t>
    <phoneticPr fontId="2"/>
  </si>
  <si>
    <t>単位:人</t>
    <phoneticPr fontId="2"/>
  </si>
  <si>
    <t>(2)四日市あすなろう鉄道</t>
    <phoneticPr fontId="2"/>
  </si>
  <si>
    <t>資料出所：近畿日本鉄道（株）</t>
    <phoneticPr fontId="2"/>
  </si>
  <si>
    <t>中川原</t>
    <phoneticPr fontId="2"/>
  </si>
  <si>
    <t>伊勢松本</t>
    <phoneticPr fontId="2"/>
  </si>
  <si>
    <t>伊勢川島</t>
    <phoneticPr fontId="2"/>
  </si>
  <si>
    <t>高角</t>
    <phoneticPr fontId="2"/>
  </si>
  <si>
    <t>桜</t>
    <phoneticPr fontId="2"/>
  </si>
  <si>
    <t>1日平均</t>
    <phoneticPr fontId="2"/>
  </si>
  <si>
    <t>湯の山線</t>
    <phoneticPr fontId="2"/>
  </si>
  <si>
    <t>川越富洲原</t>
    <phoneticPr fontId="2"/>
  </si>
  <si>
    <t>近鉄富田
(三岐経由)</t>
    <phoneticPr fontId="11"/>
  </si>
  <si>
    <t>近鉄富田</t>
    <phoneticPr fontId="2"/>
  </si>
  <si>
    <t>霞ヶ浦</t>
    <phoneticPr fontId="2"/>
  </si>
  <si>
    <t>阿倉川</t>
    <phoneticPr fontId="2"/>
  </si>
  <si>
    <t>川原町</t>
    <phoneticPr fontId="2"/>
  </si>
  <si>
    <t>近鉄四日市
(あすなろう経由)</t>
    <phoneticPr fontId="2"/>
  </si>
  <si>
    <t>近鉄四日市</t>
    <phoneticPr fontId="2"/>
  </si>
  <si>
    <t>新正</t>
    <phoneticPr fontId="2"/>
  </si>
  <si>
    <t>海山道</t>
    <phoneticPr fontId="2"/>
  </si>
  <si>
    <t>名古屋線</t>
    <phoneticPr fontId="2"/>
  </si>
  <si>
    <t>令和3年度</t>
    <phoneticPr fontId="8"/>
  </si>
  <si>
    <t>(1)近畿日本鉄道</t>
    <phoneticPr fontId="2"/>
  </si>
  <si>
    <t>8-8.私鉄（ＪＲを除く）各駅別旅客乗車人員</t>
    <phoneticPr fontId="2"/>
  </si>
  <si>
    <t>注 河原田駅の乗車人員には｢南紀｣･｢みえ｣など､JR東海と伊勢鉄道を直通する
  列車で通過するだけの乗客の数も含む</t>
    <phoneticPr fontId="2"/>
  </si>
  <si>
    <t>資料:東海旅客鉄道(株)</t>
    <phoneticPr fontId="2"/>
  </si>
  <si>
    <t>河原田</t>
    <phoneticPr fontId="2"/>
  </si>
  <si>
    <t>南四日市</t>
    <phoneticPr fontId="2"/>
  </si>
  <si>
    <t>富田浜</t>
    <phoneticPr fontId="2"/>
  </si>
  <si>
    <t>普通</t>
    <phoneticPr fontId="2"/>
  </si>
  <si>
    <t>関西本線</t>
    <phoneticPr fontId="2"/>
  </si>
  <si>
    <t>令和3年度</t>
    <phoneticPr fontId="8"/>
  </si>
  <si>
    <t>8-7.ＪＲ各駅別旅客乗車人員</t>
    <phoneticPr fontId="2"/>
  </si>
  <si>
    <t>資料:中部運輸局､一般社団法人全国軽自動車協会連合会</t>
    <phoneticPr fontId="9"/>
  </si>
  <si>
    <t>軽自動車</t>
    <phoneticPr fontId="2"/>
  </si>
  <si>
    <t>小型二輪車</t>
    <phoneticPr fontId="2"/>
  </si>
  <si>
    <t>大型特殊車</t>
    <phoneticPr fontId="2"/>
  </si>
  <si>
    <t>特種用途車</t>
    <phoneticPr fontId="2"/>
  </si>
  <si>
    <t>特種(殊)用途</t>
    <phoneticPr fontId="2"/>
  </si>
  <si>
    <t>小型車</t>
    <phoneticPr fontId="2"/>
  </si>
  <si>
    <t>普通車</t>
    <phoneticPr fontId="2"/>
  </si>
  <si>
    <t>乗用</t>
    <phoneticPr fontId="2"/>
  </si>
  <si>
    <t>乗合</t>
    <phoneticPr fontId="2"/>
  </si>
  <si>
    <t>披けん引車</t>
    <phoneticPr fontId="2"/>
  </si>
  <si>
    <t>小型車</t>
    <phoneticPr fontId="2"/>
  </si>
  <si>
    <t>普通車</t>
    <phoneticPr fontId="2"/>
  </si>
  <si>
    <t>貨物</t>
    <phoneticPr fontId="2"/>
  </si>
  <si>
    <t>令和3年</t>
    <phoneticPr fontId="2"/>
  </si>
  <si>
    <t>令和2年</t>
    <phoneticPr fontId="2"/>
  </si>
  <si>
    <t>令和元年</t>
    <phoneticPr fontId="2"/>
  </si>
  <si>
    <t>単位:台</t>
    <phoneticPr fontId="2"/>
  </si>
  <si>
    <t>各年3月31日現在</t>
    <phoneticPr fontId="2"/>
  </si>
  <si>
    <t>8-6.自動車保有台数の推移</t>
    <phoneticPr fontId="2"/>
  </si>
  <si>
    <t>資料:四日市港管理組合</t>
    <phoneticPr fontId="11"/>
  </si>
  <si>
    <t>その他の船舶</t>
    <phoneticPr fontId="2"/>
  </si>
  <si>
    <t>訓練船</t>
    <phoneticPr fontId="2"/>
  </si>
  <si>
    <t>曳船･押船</t>
    <phoneticPr fontId="13"/>
  </si>
  <si>
    <t>作業船</t>
    <phoneticPr fontId="13"/>
  </si>
  <si>
    <t>フルコンテナ船</t>
    <phoneticPr fontId="11"/>
  </si>
  <si>
    <t>その他専用船</t>
    <phoneticPr fontId="13"/>
  </si>
  <si>
    <t>自動車専用船</t>
    <phoneticPr fontId="13"/>
  </si>
  <si>
    <t>鉱石船</t>
    <phoneticPr fontId="13"/>
  </si>
  <si>
    <t>石炭船</t>
    <phoneticPr fontId="13"/>
  </si>
  <si>
    <t>セメント船</t>
    <phoneticPr fontId="2"/>
  </si>
  <si>
    <t>砂利･砂･石材船</t>
    <phoneticPr fontId="13"/>
  </si>
  <si>
    <t>鋼材船</t>
    <phoneticPr fontId="13"/>
  </si>
  <si>
    <t>穀物船</t>
    <rPh sb="0" eb="2">
      <t>コクモツ</t>
    </rPh>
    <phoneticPr fontId="2"/>
  </si>
  <si>
    <t>その他タンカー・タンク</t>
    <phoneticPr fontId="11"/>
  </si>
  <si>
    <t>セミコンテナ船</t>
    <phoneticPr fontId="2"/>
  </si>
  <si>
    <t>外航ケミカル船</t>
    <phoneticPr fontId="11"/>
  </si>
  <si>
    <t>内航ケミカル船</t>
    <phoneticPr fontId="11"/>
  </si>
  <si>
    <t>プロダクトオイルタンカー</t>
    <phoneticPr fontId="2"/>
  </si>
  <si>
    <t>ＬＮＧ船</t>
    <phoneticPr fontId="13"/>
  </si>
  <si>
    <t>ＬＰＧ船</t>
    <phoneticPr fontId="13"/>
  </si>
  <si>
    <t>油送船</t>
    <phoneticPr fontId="13"/>
  </si>
  <si>
    <t>一般貨物船</t>
    <phoneticPr fontId="13"/>
  </si>
  <si>
    <t>客船</t>
    <phoneticPr fontId="13"/>
  </si>
  <si>
    <t>総数</t>
    <phoneticPr fontId="13"/>
  </si>
  <si>
    <t>総トン数
(t)</t>
    <phoneticPr fontId="2"/>
  </si>
  <si>
    <t>隻数
(隻)</t>
    <phoneticPr fontId="2"/>
  </si>
  <si>
    <t>隻数
(隻)</t>
  </si>
  <si>
    <t>(内航)</t>
    <phoneticPr fontId="2"/>
  </si>
  <si>
    <t>その他の船舶</t>
    <phoneticPr fontId="11"/>
  </si>
  <si>
    <t>その他専用船</t>
    <phoneticPr fontId="11"/>
  </si>
  <si>
    <t>自動車専用船</t>
    <phoneticPr fontId="11"/>
  </si>
  <si>
    <t>石炭船</t>
    <phoneticPr fontId="11"/>
  </si>
  <si>
    <t>砂利･砂･石材船</t>
    <phoneticPr fontId="2"/>
  </si>
  <si>
    <t>鋼材船</t>
    <phoneticPr fontId="2"/>
  </si>
  <si>
    <t>チップ船</t>
    <phoneticPr fontId="2"/>
  </si>
  <si>
    <t>材木船</t>
    <phoneticPr fontId="11"/>
  </si>
  <si>
    <t>穀物船</t>
    <phoneticPr fontId="11"/>
  </si>
  <si>
    <t>油送船</t>
    <phoneticPr fontId="11"/>
  </si>
  <si>
    <t>一般貨物船</t>
    <phoneticPr fontId="11"/>
  </si>
  <si>
    <t>総数</t>
    <phoneticPr fontId="11"/>
  </si>
  <si>
    <t>　　　　　令和2年</t>
  </si>
  <si>
    <t>　　　　　令和元年</t>
  </si>
  <si>
    <t>(外航)</t>
    <phoneticPr fontId="2"/>
  </si>
  <si>
    <t>8-5.四日市港入港船舶用途別隻数及び総トン数</t>
    <phoneticPr fontId="2"/>
  </si>
  <si>
    <t>資料出所：四日市港管理組合「四日市港統計年報」</t>
    <rPh sb="0" eb="4">
      <t>シリョウシュッショ</t>
    </rPh>
    <rPh sb="5" eb="9">
      <t>ヨッカイチコウ</t>
    </rPh>
    <rPh sb="9" eb="13">
      <t>カンリクミアイ</t>
    </rPh>
    <rPh sb="14" eb="18">
      <t>ヨッカイチコウ</t>
    </rPh>
    <rPh sb="18" eb="22">
      <t>トウケイネンポウ</t>
    </rPh>
    <phoneticPr fontId="2"/>
  </si>
  <si>
    <t>分類不能のもの</t>
    <phoneticPr fontId="2"/>
  </si>
  <si>
    <t>特殊品</t>
    <phoneticPr fontId="2"/>
  </si>
  <si>
    <t>雑工業品</t>
    <phoneticPr fontId="2"/>
  </si>
  <si>
    <t>軽工業品</t>
    <phoneticPr fontId="2"/>
  </si>
  <si>
    <t>化学工業品</t>
    <phoneticPr fontId="2"/>
  </si>
  <si>
    <t>金属機械工業品</t>
    <phoneticPr fontId="2"/>
  </si>
  <si>
    <t>鉱産品</t>
    <phoneticPr fontId="2"/>
  </si>
  <si>
    <t>林産品</t>
    <phoneticPr fontId="2"/>
  </si>
  <si>
    <t>農水産品</t>
    <phoneticPr fontId="2"/>
  </si>
  <si>
    <t>輸移入</t>
    <phoneticPr fontId="2"/>
  </si>
  <si>
    <t>輸移出</t>
    <phoneticPr fontId="2"/>
  </si>
  <si>
    <t>令和2年</t>
    <phoneticPr fontId="9"/>
  </si>
  <si>
    <t>8-4.四日市港品目別輸移出入貨物</t>
    <phoneticPr fontId="2"/>
  </si>
  <si>
    <t>資料:中部運輸局</t>
    <phoneticPr fontId="2"/>
  </si>
  <si>
    <t>注1 三重県内</t>
    <phoneticPr fontId="2"/>
  </si>
  <si>
    <t xml:space="preserve">3    </t>
    <phoneticPr fontId="2"/>
  </si>
  <si>
    <t xml:space="preserve">2    </t>
  </si>
  <si>
    <t xml:space="preserve">30    </t>
  </si>
  <si>
    <t>冷蔵倉庫業者</t>
    <phoneticPr fontId="2"/>
  </si>
  <si>
    <t>普通倉庫業者</t>
    <phoneticPr fontId="2"/>
  </si>
  <si>
    <t>年度</t>
    <phoneticPr fontId="2"/>
  </si>
  <si>
    <t>各年度末現在</t>
    <phoneticPr fontId="2"/>
  </si>
  <si>
    <t>8-3.倉庫業者数</t>
    <phoneticPr fontId="2"/>
  </si>
  <si>
    <t>資料:中部運輸局</t>
    <phoneticPr fontId="2"/>
  </si>
  <si>
    <t>注 三重県内</t>
    <phoneticPr fontId="2"/>
  </si>
  <si>
    <t>千㎡</t>
  </si>
  <si>
    <t>冷蔵倉庫容積</t>
    <phoneticPr fontId="2"/>
  </si>
  <si>
    <t>危険品倉庫面積</t>
    <phoneticPr fontId="2"/>
  </si>
  <si>
    <t>タンク容積</t>
    <phoneticPr fontId="2"/>
  </si>
  <si>
    <t>貯蔵そう倉庫容積</t>
    <phoneticPr fontId="2"/>
  </si>
  <si>
    <t>千㎡</t>
    <phoneticPr fontId="2"/>
  </si>
  <si>
    <t>野積倉庫面積</t>
    <phoneticPr fontId="2"/>
  </si>
  <si>
    <t>千㎡</t>
    <phoneticPr fontId="2"/>
  </si>
  <si>
    <t>1-3類倉庫面積</t>
    <phoneticPr fontId="2"/>
  </si>
  <si>
    <t>普通倉庫</t>
    <phoneticPr fontId="2"/>
  </si>
  <si>
    <t>令和3年度</t>
    <phoneticPr fontId="2"/>
  </si>
  <si>
    <t>令和2年度</t>
    <phoneticPr fontId="2"/>
  </si>
  <si>
    <t>令和元年度</t>
    <phoneticPr fontId="2"/>
  </si>
  <si>
    <t>平成30年度</t>
    <phoneticPr fontId="2"/>
  </si>
  <si>
    <t>平成29年度</t>
    <phoneticPr fontId="2"/>
  </si>
  <si>
    <t>単位</t>
    <phoneticPr fontId="2"/>
  </si>
  <si>
    <t>8-2.倉庫施設</t>
    <phoneticPr fontId="2"/>
  </si>
  <si>
    <t>注 三重県内の普通倉庫実績</t>
    <phoneticPr fontId="2"/>
  </si>
  <si>
    <t>雑品</t>
    <phoneticPr fontId="3"/>
  </si>
  <si>
    <t>雑工業品</t>
    <phoneticPr fontId="3"/>
  </si>
  <si>
    <t>食料工業品</t>
    <phoneticPr fontId="3"/>
  </si>
  <si>
    <t>繊維工業品</t>
    <phoneticPr fontId="3"/>
  </si>
  <si>
    <t>紙･パルプ</t>
    <phoneticPr fontId="3"/>
  </si>
  <si>
    <t>その他の化学工業品</t>
    <phoneticPr fontId="3"/>
  </si>
  <si>
    <t>窯業品</t>
    <phoneticPr fontId="3"/>
  </si>
  <si>
    <t>金属製品･機械</t>
    <phoneticPr fontId="3"/>
  </si>
  <si>
    <t>金属</t>
    <phoneticPr fontId="3"/>
  </si>
  <si>
    <t>農水産品</t>
    <phoneticPr fontId="3"/>
  </si>
  <si>
    <t>平均月末残高</t>
    <phoneticPr fontId="2"/>
  </si>
  <si>
    <t>出庫</t>
    <phoneticPr fontId="2"/>
  </si>
  <si>
    <t>入庫</t>
    <phoneticPr fontId="2"/>
  </si>
  <si>
    <t>8-1.営業倉庫(普通倉庫)大分類別入出庫残高</t>
    <phoneticPr fontId="2"/>
  </si>
  <si>
    <t>注 電話加入数は加入電話の契約数とＩＮＳ回線の契約数を合計したもの</t>
    <rPh sb="0" eb="1">
      <t>チュウ</t>
    </rPh>
    <rPh sb="2" eb="4">
      <t>デンワ</t>
    </rPh>
    <rPh sb="4" eb="6">
      <t>カニュウ</t>
    </rPh>
    <rPh sb="6" eb="7">
      <t>スウ</t>
    </rPh>
    <rPh sb="8" eb="10">
      <t>カニュウ</t>
    </rPh>
    <rPh sb="10" eb="12">
      <t>デンワ</t>
    </rPh>
    <rPh sb="13" eb="16">
      <t>ケイヤクスウ</t>
    </rPh>
    <rPh sb="20" eb="22">
      <t>カイセン</t>
    </rPh>
    <rPh sb="23" eb="26">
      <t>ケイヤクスウ</t>
    </rPh>
    <rPh sb="27" eb="29">
      <t>ゴウケイ</t>
    </rPh>
    <phoneticPr fontId="2"/>
  </si>
  <si>
    <t>資料：ＮＴＴ西日本 東海支店</t>
    <rPh sb="0" eb="2">
      <t>シリョウ</t>
    </rPh>
    <rPh sb="6" eb="7">
      <t>ニシ</t>
    </rPh>
    <rPh sb="7" eb="9">
      <t>ニホン</t>
    </rPh>
    <rPh sb="10" eb="12">
      <t>トウカイ</t>
    </rPh>
    <rPh sb="12" eb="14">
      <t>シテン</t>
    </rPh>
    <phoneticPr fontId="2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</si>
  <si>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</si>
  <si>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</si>
  <si>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総数</t>
    <rPh sb="0" eb="2">
      <t>ソウスウ</t>
    </rPh>
    <phoneticPr fontId="2"/>
  </si>
  <si>
    <t>年度</t>
    <rPh sb="0" eb="2">
      <t>ネンド</t>
    </rPh>
    <phoneticPr fontId="2"/>
  </si>
  <si>
    <t>各年度末現在</t>
    <rPh sb="0" eb="1">
      <t>カク</t>
    </rPh>
    <rPh sb="1" eb="3">
      <t>ネンド</t>
    </rPh>
    <rPh sb="3" eb="4">
      <t>マツ</t>
    </rPh>
    <rPh sb="4" eb="6">
      <t>ゲンザイ</t>
    </rPh>
    <phoneticPr fontId="2"/>
  </si>
  <si>
    <t>8-12．電話加入数の推移</t>
    <rPh sb="5" eb="7">
      <t>デンワ</t>
    </rPh>
    <rPh sb="7" eb="10">
      <t>カニュウスウ</t>
    </rPh>
    <rPh sb="11" eb="13">
      <t>スイイ</t>
    </rPh>
    <phoneticPr fontId="2"/>
  </si>
  <si>
    <t>注1 四日市市域分</t>
    <phoneticPr fontId="2"/>
  </si>
  <si>
    <t>　2 軽自動車は全国自動車協会連合会に照会した数値</t>
    <phoneticPr fontId="2"/>
  </si>
  <si>
    <t>注 速報値を除く数値は確定値であり、既報の公表値と異なります。</t>
    <rPh sb="0" eb="1">
      <t>チュウ</t>
    </rPh>
    <rPh sb="2" eb="5">
      <t>ソクホウチ</t>
    </rPh>
    <rPh sb="6" eb="7">
      <t>ノゾ</t>
    </rPh>
    <rPh sb="8" eb="10">
      <t>スウチ</t>
    </rPh>
    <rPh sb="11" eb="14">
      <t>カクテイチ</t>
    </rPh>
    <rPh sb="18" eb="20">
      <t>キホウ</t>
    </rPh>
    <rPh sb="21" eb="24">
      <t>コウヒョウチ</t>
    </rPh>
    <rPh sb="25" eb="26">
      <t>コト</t>
    </rPh>
    <phoneticPr fontId="2"/>
  </si>
  <si>
    <t>貨客船</t>
    <phoneticPr fontId="9"/>
  </si>
  <si>
    <t>鉱石船</t>
    <phoneticPr fontId="11"/>
  </si>
  <si>
    <t>　　　令和3年　速報値</t>
    <rPh sb="8" eb="11">
      <t>ソクホウチ</t>
    </rPh>
    <phoneticPr fontId="2"/>
  </si>
  <si>
    <t>電話加入数の推移</t>
    <phoneticPr fontId="2"/>
  </si>
  <si>
    <t>8-12</t>
  </si>
  <si>
    <t>JR貨物品目別取扱い数量</t>
    <phoneticPr fontId="2"/>
  </si>
  <si>
    <t>8-11</t>
  </si>
  <si>
    <t>JR各駅別貨物輸送の推移</t>
    <phoneticPr fontId="2"/>
  </si>
  <si>
    <t>8-10</t>
  </si>
  <si>
    <t>市内ﾊﾞｽ利用者数の推移</t>
    <phoneticPr fontId="2"/>
  </si>
  <si>
    <t>8-9</t>
  </si>
  <si>
    <t>私鉄(JRを除く)各駅別旅客乗車人員</t>
    <phoneticPr fontId="2"/>
  </si>
  <si>
    <t>8-8</t>
  </si>
  <si>
    <t>JR各駅別旅客乗車人員</t>
    <phoneticPr fontId="2"/>
  </si>
  <si>
    <t>8-7</t>
  </si>
  <si>
    <t>自動車保有台数の推移</t>
    <phoneticPr fontId="2"/>
  </si>
  <si>
    <t>8-6</t>
  </si>
  <si>
    <t>四日市港入港船舶用途別隻数及び総ﾄﾝ数</t>
    <phoneticPr fontId="2"/>
  </si>
  <si>
    <t>8-5</t>
  </si>
  <si>
    <t>四日市港品目別輸移出入貨物</t>
    <phoneticPr fontId="2"/>
  </si>
  <si>
    <t>8-4</t>
  </si>
  <si>
    <t>倉庫業者数</t>
    <phoneticPr fontId="2"/>
  </si>
  <si>
    <t>8-3</t>
  </si>
  <si>
    <t>倉庫施設</t>
    <phoneticPr fontId="2"/>
  </si>
  <si>
    <t>8-2</t>
  </si>
  <si>
    <t>営業倉庫(普通倉庫)大分類別入出庫残高</t>
    <phoneticPr fontId="2"/>
  </si>
  <si>
    <t>8-1</t>
    <phoneticPr fontId="2"/>
  </si>
  <si>
    <t>8. 運輸･通信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</si>
</sst>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);[Red]\(0.00\)"/>
    <numFmt numFmtId="177" formatCode="#,##0.000000000;[Red]\-#,##0.000000000"/>
    <numFmt numFmtId="178" formatCode="#,##0_);[Red]\(#,##0\)"/>
    <numFmt numFmtId="179" formatCode="#,##0_ ;[Red]\-#,##0\ "/>
    <numFmt numFmtId="180" formatCode="0.0"/>
    <numFmt numFmtId="181" formatCode="#,##0.0;[Red]\-#,##0.0"/>
    <numFmt numFmtId="182" formatCode="#,##0_ "/>
    <numFmt numFmtId="183" formatCode="0.0%"/>
    <numFmt numFmtId="184" formatCode="#,##0;&quot;△ &quot;#,##0"/>
  </numFmts>
  <fonts count="18" x14ac:knownFonts="1"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 applyProtection="1">
      <alignment vertical="center"/>
    </xf>
    <xf numFmtId="38" fontId="4" fillId="0" borderId="0" xfId="0" applyNumberFormat="1" applyFont="1" applyFill="1">
      <alignment vertical="center"/>
    </xf>
    <xf numFmtId="38" fontId="5" fillId="0" borderId="0" xfId="0" applyNumberFormat="1" applyFont="1" applyFill="1" applyAlignment="1" applyProtection="1">
      <alignment vertical="center"/>
    </xf>
    <xf numFmtId="0" fontId="5" fillId="0" borderId="9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right" vertical="center"/>
    </xf>
    <xf numFmtId="38" fontId="5" fillId="0" borderId="1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 wrapText="1"/>
    </xf>
    <xf numFmtId="38" fontId="6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6" fontId="4" fillId="0" borderId="0" xfId="0" applyNumberFormat="1" applyFont="1" applyFill="1">
      <alignment vertical="center"/>
    </xf>
    <xf numFmtId="177" fontId="4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178" fontId="5" fillId="0" borderId="9" xfId="1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49" fontId="5" fillId="0" borderId="7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38" fontId="5" fillId="0" borderId="0" xfId="0" applyNumberFormat="1" applyFont="1" applyFill="1" applyAlignment="1">
      <alignment horizontal="right" vertical="center"/>
    </xf>
    <xf numFmtId="38" fontId="5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/>
    </xf>
    <xf numFmtId="180" fontId="5" fillId="0" borderId="0" xfId="0" applyNumberFormat="1" applyFont="1" applyFill="1">
      <alignment vertical="center"/>
    </xf>
    <xf numFmtId="0" fontId="4" fillId="0" borderId="7" xfId="0" applyFont="1" applyFill="1" applyBorder="1" applyAlignment="1">
      <alignment horizontal="distributed" vertical="center" wrapText="1"/>
    </xf>
    <xf numFmtId="38" fontId="6" fillId="0" borderId="0" xfId="0" applyNumberFormat="1" applyFont="1" applyFill="1" applyAlignment="1">
      <alignment horizontal="right" vertical="center"/>
    </xf>
    <xf numFmtId="38" fontId="5" fillId="0" borderId="0" xfId="0" applyNumberFormat="1" applyFont="1" applyFill="1">
      <alignment vertical="center"/>
    </xf>
    <xf numFmtId="38" fontId="5" fillId="0" borderId="0" xfId="1" applyNumberFormat="1" applyFont="1" applyFill="1">
      <alignment vertical="center"/>
    </xf>
    <xf numFmtId="181" fontId="5" fillId="0" borderId="0" xfId="1" applyNumberFormat="1" applyFont="1" applyFill="1">
      <alignment vertical="center"/>
    </xf>
    <xf numFmtId="38" fontId="5" fillId="2" borderId="9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182" fontId="12" fillId="0" borderId="0" xfId="0" applyNumberFormat="1" applyFont="1" applyFill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38" fontId="5" fillId="0" borderId="23" xfId="0" applyNumberFormat="1" applyFont="1" applyFill="1" applyBorder="1" applyAlignment="1">
      <alignment horizontal="right" vertical="center"/>
    </xf>
    <xf numFmtId="38" fontId="5" fillId="0" borderId="24" xfId="0" applyNumberFormat="1" applyFont="1" applyFill="1" applyBorder="1" applyAlignment="1">
      <alignment horizontal="right" vertical="center"/>
    </xf>
    <xf numFmtId="38" fontId="5" fillId="0" borderId="25" xfId="0" applyNumberFormat="1" applyFont="1" applyFill="1" applyBorder="1" applyAlignment="1">
      <alignment horizontal="right" vertical="center"/>
    </xf>
    <xf numFmtId="38" fontId="6" fillId="0" borderId="24" xfId="0" applyNumberFormat="1" applyFont="1" applyFill="1" applyBorder="1" applyAlignment="1">
      <alignment horizontal="right" vertical="center"/>
    </xf>
    <xf numFmtId="38" fontId="6" fillId="0" borderId="25" xfId="0" applyNumberFormat="1" applyFont="1" applyFill="1" applyBorder="1" applyAlignment="1">
      <alignment horizontal="right" vertical="center"/>
    </xf>
    <xf numFmtId="38" fontId="6" fillId="0" borderId="26" xfId="0" applyNumberFormat="1" applyFont="1" applyFill="1" applyBorder="1" applyAlignment="1">
      <alignment horizontal="right" vertical="center"/>
    </xf>
    <xf numFmtId="38" fontId="6" fillId="0" borderId="27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8" fontId="5" fillId="0" borderId="0" xfId="0" applyNumberFormat="1" applyFont="1" applyFill="1" applyAlignment="1">
      <alignment horizontal="left" vertical="center"/>
    </xf>
    <xf numFmtId="183" fontId="4" fillId="0" borderId="0" xfId="0" applyNumberFormat="1" applyFont="1" applyFill="1">
      <alignment vertical="center"/>
    </xf>
    <xf numFmtId="183" fontId="5" fillId="0" borderId="0" xfId="0" applyNumberFormat="1" applyFont="1" applyFill="1">
      <alignment vertical="center"/>
    </xf>
    <xf numFmtId="183" fontId="5" fillId="0" borderId="0" xfId="0" applyNumberFormat="1" applyFont="1" applyFill="1" applyAlignment="1">
      <alignment horizontal="left" vertical="center"/>
    </xf>
    <xf numFmtId="183" fontId="4" fillId="0" borderId="0" xfId="0" applyNumberFormat="1" applyFont="1" applyFill="1" applyAlignment="1">
      <alignment horizontal="left" vertical="center"/>
    </xf>
    <xf numFmtId="183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182" fontId="5" fillId="0" borderId="6" xfId="0" applyNumberFormat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38" fontId="5" fillId="0" borderId="29" xfId="0" applyNumberFormat="1" applyFont="1" applyFill="1" applyBorder="1" applyAlignment="1">
      <alignment horizontal="right" vertical="center"/>
    </xf>
    <xf numFmtId="38" fontId="5" fillId="0" borderId="30" xfId="0" applyNumberFormat="1" applyFont="1" applyFill="1" applyBorder="1" applyAlignment="1">
      <alignment horizontal="right" vertical="center"/>
    </xf>
    <xf numFmtId="38" fontId="6" fillId="0" borderId="30" xfId="0" applyNumberFormat="1" applyFont="1" applyFill="1" applyBorder="1" applyAlignment="1">
      <alignment horizontal="right" vertical="center"/>
    </xf>
    <xf numFmtId="38" fontId="6" fillId="0" borderId="31" xfId="0" applyNumberFormat="1" applyFont="1" applyFill="1" applyBorder="1" applyAlignment="1">
      <alignment horizontal="right" vertical="center"/>
    </xf>
    <xf numFmtId="183" fontId="5" fillId="0" borderId="4" xfId="0" applyNumberFormat="1" applyFont="1" applyFill="1" applyBorder="1" applyAlignment="1">
      <alignment horizontal="center" vertical="center" wrapText="1"/>
    </xf>
    <xf numFmtId="183" fontId="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/>
    </xf>
    <xf numFmtId="184" fontId="5" fillId="0" borderId="9" xfId="0" applyNumberFormat="1" applyFont="1" applyFill="1" applyBorder="1" applyAlignment="1">
      <alignment horizontal="right" vertical="center"/>
    </xf>
    <xf numFmtId="184" fontId="5" fillId="0" borderId="29" xfId="0" applyNumberFormat="1" applyFont="1" applyFill="1" applyBorder="1" applyAlignment="1">
      <alignment horizontal="right"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5" fillId="0" borderId="30" xfId="0" applyNumberFormat="1" applyFont="1" applyFill="1" applyBorder="1" applyAlignment="1">
      <alignment horizontal="right" vertical="center"/>
    </xf>
    <xf numFmtId="184" fontId="5" fillId="0" borderId="6" xfId="0" applyNumberFormat="1" applyFont="1" applyFill="1" applyBorder="1" applyAlignment="1">
      <alignment horizontal="right" vertical="center"/>
    </xf>
    <xf numFmtId="184" fontId="5" fillId="0" borderId="3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5" xfId="0" applyFont="1" applyFill="1" applyBorder="1" applyAlignment="1">
      <alignment horizontal="distributed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2" applyAlignment="1" applyProtection="1">
      <alignment vertical="center"/>
    </xf>
    <xf numFmtId="49" fontId="5" fillId="0" borderId="0" xfId="0" applyNumberFormat="1" applyFont="1" applyAlignment="1">
      <alignment horizontal="left" vertical="center" indent="1"/>
    </xf>
    <xf numFmtId="0" fontId="17" fillId="0" borderId="0" xfId="0" applyFo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8-unyutsuushin03.xlsx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8-unyutsuushin03.xlsx" TargetMode="External"/><Relationship Id="rId7" Type="http://schemas.openxmlformats.org/officeDocument/2006/relationships/hyperlink" Target="8-unyutsuushin03.xlsx" TargetMode="External"/><Relationship Id="rId12" Type="http://schemas.openxmlformats.org/officeDocument/2006/relationships/hyperlink" Target="8-unyutsuushin03.xlsx" TargetMode="External"/><Relationship Id="rId2" Type="http://schemas.openxmlformats.org/officeDocument/2006/relationships/hyperlink" Target="8-unyutsuushin03.xlsx" TargetMode="External"/><Relationship Id="rId1" Type="http://schemas.openxmlformats.org/officeDocument/2006/relationships/hyperlink" Target="8-unyutsuushin03.xlsx" TargetMode="External"/><Relationship Id="rId6" Type="http://schemas.openxmlformats.org/officeDocument/2006/relationships/hyperlink" Target="8-unyutsuushin03.xlsx" TargetMode="External"/><Relationship Id="rId11" Type="http://schemas.openxmlformats.org/officeDocument/2006/relationships/hyperlink" Target="8-unyutsuushin03.xlsx" TargetMode="External"/><Relationship Id="rId5" Type="http://schemas.openxmlformats.org/officeDocument/2006/relationships/hyperlink" Target="8-unyutsuushin03.xlsx" TargetMode="External"/><Relationship Id="rId10" Type="http://schemas.openxmlformats.org/officeDocument/2006/relationships/hyperlink" Target="8-unyutsuushin03.xlsx" TargetMode="External"/><Relationship Id="rId4" Type="http://schemas.openxmlformats.org/officeDocument/2006/relationships/hyperlink" Target="8-unyutsuushin03.xlsx" TargetMode="External"/><Relationship Id="rId9" Type="http://schemas.openxmlformats.org/officeDocument/2006/relationships/hyperlink" Target="8-unyutsuushin03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0"/>
  <sheetViews>
    <sheetView tabSelected="1" topLeftCell="B1" workbookViewId="0">
      <selection activeCell="B14" sqref="B14"/>
    </sheetView>
  </sheetViews>
  <sheetFormatPr defaultRowHeight="12" x14ac:dyDescent="0.15"/>
  <cols>
    <col min="1" max="1" width="9.7109375" style="135" customWidth="1"/>
    <col min="2" max="2" width="80.7109375" style="135" customWidth="1"/>
    <col min="3" max="16384" width="9.140625" style="135"/>
  </cols>
  <sheetData>
    <row r="1" spans="1:7" s="136" customFormat="1" ht="20.100000000000001" customHeight="1" x14ac:dyDescent="0.15">
      <c r="A1" s="142" t="s">
        <v>300</v>
      </c>
    </row>
    <row r="2" spans="1:7" s="136" customFormat="1" ht="9.9499999999999993" customHeight="1" x14ac:dyDescent="0.15">
      <c r="A2" s="138"/>
      <c r="B2" s="138"/>
      <c r="C2" s="138"/>
      <c r="D2" s="138"/>
      <c r="E2" s="138"/>
    </row>
    <row r="3" spans="1:7" s="136" customFormat="1" ht="24.95" customHeight="1" x14ac:dyDescent="0.15">
      <c r="A3" s="141" t="s">
        <v>299</v>
      </c>
      <c r="B3" s="140" t="s">
        <v>298</v>
      </c>
      <c r="C3" s="138"/>
      <c r="D3" s="138"/>
      <c r="E3" s="138"/>
      <c r="F3" s="138"/>
      <c r="G3" s="138"/>
    </row>
    <row r="4" spans="1:7" s="136" customFormat="1" ht="24.95" customHeight="1" x14ac:dyDescent="0.15">
      <c r="A4" s="141" t="s">
        <v>297</v>
      </c>
      <c r="B4" s="140" t="s">
        <v>296</v>
      </c>
      <c r="C4" s="138"/>
      <c r="D4" s="138"/>
      <c r="E4" s="138"/>
      <c r="F4" s="138"/>
      <c r="G4" s="138"/>
    </row>
    <row r="5" spans="1:7" s="136" customFormat="1" ht="24.95" customHeight="1" x14ac:dyDescent="0.15">
      <c r="A5" s="141" t="s">
        <v>295</v>
      </c>
      <c r="B5" s="140" t="s">
        <v>294</v>
      </c>
      <c r="C5" s="138"/>
      <c r="D5" s="138"/>
      <c r="E5" s="138"/>
      <c r="F5" s="138"/>
      <c r="G5" s="138"/>
    </row>
    <row r="6" spans="1:7" s="136" customFormat="1" ht="24.95" customHeight="1" x14ac:dyDescent="0.15">
      <c r="A6" s="141" t="s">
        <v>293</v>
      </c>
      <c r="B6" s="140" t="s">
        <v>292</v>
      </c>
      <c r="C6" s="138"/>
      <c r="D6" s="138"/>
      <c r="E6" s="138"/>
      <c r="F6" s="138"/>
      <c r="G6" s="138"/>
    </row>
    <row r="7" spans="1:7" s="136" customFormat="1" ht="24.95" customHeight="1" x14ac:dyDescent="0.15">
      <c r="A7" s="141" t="s">
        <v>291</v>
      </c>
      <c r="B7" s="140" t="s">
        <v>290</v>
      </c>
      <c r="C7" s="138"/>
      <c r="D7" s="138"/>
      <c r="E7" s="138"/>
      <c r="F7" s="138"/>
      <c r="G7" s="138"/>
    </row>
    <row r="8" spans="1:7" s="136" customFormat="1" ht="24.95" customHeight="1" x14ac:dyDescent="0.15">
      <c r="A8" s="141" t="s">
        <v>289</v>
      </c>
      <c r="B8" s="140" t="s">
        <v>288</v>
      </c>
      <c r="C8" s="138"/>
      <c r="D8" s="138"/>
      <c r="E8" s="138"/>
    </row>
    <row r="9" spans="1:7" s="136" customFormat="1" ht="24.95" customHeight="1" x14ac:dyDescent="0.15">
      <c r="A9" s="141" t="s">
        <v>287</v>
      </c>
      <c r="B9" s="140" t="s">
        <v>286</v>
      </c>
      <c r="C9" s="138"/>
      <c r="D9" s="138"/>
      <c r="E9" s="138"/>
    </row>
    <row r="10" spans="1:7" s="136" customFormat="1" ht="24.95" customHeight="1" x14ac:dyDescent="0.15">
      <c r="A10" s="141" t="s">
        <v>285</v>
      </c>
      <c r="B10" s="140" t="s">
        <v>284</v>
      </c>
      <c r="C10" s="138"/>
      <c r="D10" s="138"/>
      <c r="E10" s="138"/>
    </row>
    <row r="11" spans="1:7" s="136" customFormat="1" ht="24.95" customHeight="1" x14ac:dyDescent="0.15">
      <c r="A11" s="141" t="s">
        <v>283</v>
      </c>
      <c r="B11" s="140" t="s">
        <v>282</v>
      </c>
      <c r="C11" s="138"/>
      <c r="D11" s="138"/>
      <c r="E11" s="138"/>
    </row>
    <row r="12" spans="1:7" s="136" customFormat="1" ht="24.95" customHeight="1" x14ac:dyDescent="0.15">
      <c r="A12" s="141" t="s">
        <v>281</v>
      </c>
      <c r="B12" s="140" t="s">
        <v>280</v>
      </c>
      <c r="C12" s="138"/>
      <c r="D12" s="138"/>
      <c r="E12" s="138"/>
    </row>
    <row r="13" spans="1:7" s="136" customFormat="1" ht="24.95" customHeight="1" x14ac:dyDescent="0.15">
      <c r="A13" s="141" t="s">
        <v>279</v>
      </c>
      <c r="B13" s="140" t="s">
        <v>278</v>
      </c>
      <c r="C13" s="138"/>
      <c r="D13" s="138"/>
      <c r="E13" s="138"/>
    </row>
    <row r="14" spans="1:7" s="136" customFormat="1" ht="24.95" customHeight="1" x14ac:dyDescent="0.15">
      <c r="A14" s="141" t="s">
        <v>277</v>
      </c>
      <c r="B14" s="140" t="s">
        <v>276</v>
      </c>
    </row>
    <row r="15" spans="1:7" s="136" customFormat="1" ht="24.95" customHeight="1" x14ac:dyDescent="0.15">
      <c r="A15" s="137"/>
    </row>
    <row r="16" spans="1:7" s="136" customFormat="1" ht="24.95" customHeight="1" x14ac:dyDescent="0.15">
      <c r="A16" s="139"/>
      <c r="B16" s="138"/>
    </row>
    <row r="17" spans="1:2" s="136" customFormat="1" ht="24.95" customHeight="1" x14ac:dyDescent="0.15">
      <c r="A17" s="139"/>
      <c r="B17" s="138"/>
    </row>
    <row r="18" spans="1:2" s="136" customFormat="1" ht="24.95" customHeight="1" x14ac:dyDescent="0.15">
      <c r="A18" s="139"/>
      <c r="B18" s="138"/>
    </row>
    <row r="19" spans="1:2" s="136" customFormat="1" ht="24.95" customHeight="1" x14ac:dyDescent="0.15">
      <c r="A19" s="139"/>
      <c r="B19" s="138"/>
    </row>
    <row r="20" spans="1:2" s="136" customFormat="1" ht="24.95" customHeight="1" x14ac:dyDescent="0.15">
      <c r="A20" s="139"/>
      <c r="B20" s="138"/>
    </row>
    <row r="21" spans="1:2" s="136" customFormat="1" ht="24.95" customHeight="1" x14ac:dyDescent="0.15">
      <c r="A21" s="139"/>
      <c r="B21" s="138"/>
    </row>
    <row r="22" spans="1:2" s="136" customFormat="1" ht="24.95" customHeight="1" x14ac:dyDescent="0.15">
      <c r="A22" s="139"/>
      <c r="B22" s="138"/>
    </row>
    <row r="23" spans="1:2" s="136" customFormat="1" ht="24.95" customHeight="1" x14ac:dyDescent="0.15">
      <c r="A23" s="139"/>
      <c r="B23" s="138"/>
    </row>
    <row r="24" spans="1:2" s="136" customFormat="1" ht="24.95" customHeight="1" x14ac:dyDescent="0.15">
      <c r="A24" s="139"/>
      <c r="B24" s="138"/>
    </row>
    <row r="25" spans="1:2" s="136" customFormat="1" ht="24.95" customHeight="1" x14ac:dyDescent="0.15">
      <c r="A25" s="139"/>
      <c r="B25" s="138"/>
    </row>
    <row r="26" spans="1:2" s="136" customFormat="1" ht="24.95" customHeight="1" x14ac:dyDescent="0.15">
      <c r="A26" s="139"/>
      <c r="B26" s="138"/>
    </row>
    <row r="27" spans="1:2" s="136" customFormat="1" ht="24.95" customHeight="1" x14ac:dyDescent="0.15">
      <c r="A27" s="139"/>
      <c r="B27" s="138"/>
    </row>
    <row r="28" spans="1:2" s="136" customFormat="1" ht="24.95" customHeight="1" x14ac:dyDescent="0.15">
      <c r="A28" s="139"/>
      <c r="B28" s="138"/>
    </row>
    <row r="29" spans="1:2" s="136" customFormat="1" ht="24.95" customHeight="1" x14ac:dyDescent="0.15">
      <c r="A29" s="137"/>
    </row>
    <row r="30" spans="1:2" s="136" customFormat="1" ht="24.95" customHeight="1" x14ac:dyDescent="0.15">
      <c r="A30" s="137"/>
    </row>
  </sheetData>
  <phoneticPr fontId="2"/>
  <hyperlinks>
    <hyperlink ref="B3" r:id="rId1" location="'8-1'!A1"/>
    <hyperlink ref="B4" r:id="rId2" location="'8-2'!A1"/>
    <hyperlink ref="B5" r:id="rId3" location="'8-3'!A1"/>
    <hyperlink ref="B6" r:id="rId4" location="'8-4'!A1"/>
    <hyperlink ref="B7" r:id="rId5" location="'8-5'!A1"/>
    <hyperlink ref="B8" r:id="rId6" location="'8-6'!A1"/>
    <hyperlink ref="B9" r:id="rId7" location="'8-7'!A1"/>
    <hyperlink ref="B10" r:id="rId8" location="'8-8'!A1"/>
    <hyperlink ref="B11" r:id="rId9" location="'8-9'!A1"/>
    <hyperlink ref="B12" r:id="rId10" location="'8-10'!A1"/>
    <hyperlink ref="B13" r:id="rId11" location="'8-11'!A1"/>
    <hyperlink ref="B14" r:id="rId12" location="'8-12'!A1"/>
  </hyperlinks>
  <pageMargins left="0.78740157480314965" right="0.78740157480314965" top="0.98425196850393704" bottom="0.98425196850393704" header="0.51181102362204722" footer="0.51181102362204722"/>
  <pageSetup paperSize="9" orientation="portrait" r:id="rId1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zoomScaleNormal="100" workbookViewId="0">
      <selection activeCell="E5" sqref="E5"/>
    </sheetView>
  </sheetViews>
  <sheetFormatPr defaultColWidth="10.7109375" defaultRowHeight="23.25" customHeight="1" x14ac:dyDescent="0.15"/>
  <cols>
    <col min="1" max="1" width="13.140625" style="3" customWidth="1"/>
    <col min="2" max="3" width="18.5703125" style="3" customWidth="1"/>
    <col min="4" max="4" width="15.28515625" style="3" customWidth="1"/>
    <col min="5" max="5" width="14" style="3" customWidth="1"/>
    <col min="6" max="6" width="15.5703125" style="43" customWidth="1"/>
    <col min="7" max="7" width="10.7109375" style="3" customWidth="1"/>
    <col min="8" max="16384" width="10.7109375" style="3"/>
  </cols>
  <sheetData>
    <row r="1" spans="1:6" ht="24.95" customHeight="1" x14ac:dyDescent="0.15">
      <c r="A1" s="1" t="s">
        <v>73</v>
      </c>
      <c r="B1" s="1"/>
      <c r="C1" s="1"/>
      <c r="D1" s="1"/>
      <c r="E1" s="1"/>
      <c r="F1" s="55"/>
    </row>
    <row r="2" spans="1:6" ht="9.9499999999999993" customHeight="1" x14ac:dyDescent="0.15">
      <c r="A2" s="4"/>
      <c r="B2" s="4"/>
      <c r="C2" s="4"/>
      <c r="D2" s="4"/>
      <c r="E2" s="4"/>
      <c r="F2" s="54"/>
    </row>
    <row r="3" spans="1:6" s="7" customFormat="1" ht="20.100000000000001" customHeight="1" thickBot="1" x14ac:dyDescent="0.2">
      <c r="A3" s="5"/>
      <c r="B3" s="5"/>
      <c r="C3" s="5"/>
      <c r="D3" s="5"/>
      <c r="E3" s="5"/>
      <c r="F3" s="45" t="s">
        <v>72</v>
      </c>
    </row>
    <row r="4" spans="1:6" s="7" customFormat="1" ht="20.100000000000001" customHeight="1" x14ac:dyDescent="0.15">
      <c r="A4" s="8" t="s">
        <v>71</v>
      </c>
      <c r="B4" s="53" t="s">
        <v>70</v>
      </c>
      <c r="C4" s="53" t="s">
        <v>68</v>
      </c>
      <c r="D4" s="53" t="s">
        <v>67</v>
      </c>
      <c r="E4" s="10" t="s">
        <v>66</v>
      </c>
      <c r="F4" s="52" t="s">
        <v>65</v>
      </c>
    </row>
    <row r="5" spans="1:6" s="7" customFormat="1" ht="20.100000000000001" customHeight="1" x14ac:dyDescent="0.15">
      <c r="A5" s="51" t="s">
        <v>12</v>
      </c>
      <c r="B5" s="50">
        <v>5189430</v>
      </c>
      <c r="C5" s="50">
        <v>4222600</v>
      </c>
      <c r="D5" s="50">
        <v>951175</v>
      </c>
      <c r="E5" s="50">
        <v>15655</v>
      </c>
      <c r="F5" s="49">
        <v>14217.616438356201</v>
      </c>
    </row>
    <row r="6" spans="1:6" s="7" customFormat="1" ht="20.100000000000001" customHeight="1" x14ac:dyDescent="0.15">
      <c r="A6" s="51" t="s">
        <v>64</v>
      </c>
      <c r="B6" s="50">
        <v>5170527</v>
      </c>
      <c r="C6" s="50">
        <v>4188700</v>
      </c>
      <c r="D6" s="50">
        <v>966166</v>
      </c>
      <c r="E6" s="50">
        <v>15661</v>
      </c>
      <c r="F6" s="49">
        <v>14165.8273972603</v>
      </c>
    </row>
    <row r="7" spans="1:6" s="7" customFormat="1" ht="20.100000000000001" customHeight="1" x14ac:dyDescent="0.15">
      <c r="A7" s="51" t="s">
        <v>14</v>
      </c>
      <c r="B7" s="50">
        <v>4978058</v>
      </c>
      <c r="C7" s="50">
        <v>3947700</v>
      </c>
      <c r="D7" s="50">
        <v>1014615</v>
      </c>
      <c r="E7" s="50">
        <v>15743</v>
      </c>
      <c r="F7" s="49">
        <v>13601.251366120199</v>
      </c>
    </row>
    <row r="8" spans="1:6" s="7" customFormat="1" ht="20.100000000000001" customHeight="1" x14ac:dyDescent="0.15">
      <c r="A8" s="51" t="s">
        <v>63</v>
      </c>
      <c r="B8" s="50">
        <v>3799735</v>
      </c>
      <c r="C8" s="50">
        <v>3108500</v>
      </c>
      <c r="D8" s="50">
        <v>679059</v>
      </c>
      <c r="E8" s="50">
        <v>12176</v>
      </c>
      <c r="F8" s="49">
        <v>10410.2328767123</v>
      </c>
    </row>
    <row r="9" spans="1:6" s="7" customFormat="1" ht="20.100000000000001" customHeight="1" thickBot="1" x14ac:dyDescent="0.2">
      <c r="A9" s="48" t="s">
        <v>62</v>
      </c>
      <c r="B9" s="47">
        <v>4116955</v>
      </c>
      <c r="C9" s="47">
        <v>3216300</v>
      </c>
      <c r="D9" s="47">
        <v>888642</v>
      </c>
      <c r="E9" s="47">
        <v>12013</v>
      </c>
      <c r="F9" s="46">
        <v>11279</v>
      </c>
    </row>
    <row r="10" spans="1:6" s="7" customFormat="1" ht="20.100000000000001" customHeight="1" x14ac:dyDescent="0.15">
      <c r="A10" s="25"/>
      <c r="B10" s="25"/>
      <c r="C10" s="25"/>
      <c r="D10" s="25"/>
      <c r="E10" s="25"/>
      <c r="F10" s="45" t="s">
        <v>61</v>
      </c>
    </row>
    <row r="11" spans="1:6" ht="20.100000000000001" customHeight="1" x14ac:dyDescent="0.15"/>
    <row r="12" spans="1:6" ht="23.25" customHeight="1" x14ac:dyDescent="0.15">
      <c r="B12" s="26"/>
      <c r="C12" s="26"/>
      <c r="D12" s="44"/>
      <c r="E12" s="44"/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G17"/>
  <sheetViews>
    <sheetView zoomScaleNormal="100" workbookViewId="0">
      <selection activeCell="F14" sqref="F14"/>
    </sheetView>
  </sheetViews>
  <sheetFormatPr defaultColWidth="10.7109375" defaultRowHeight="23.25" customHeight="1" x14ac:dyDescent="0.15"/>
  <cols>
    <col min="1" max="1" width="18.28515625" style="3" customWidth="1"/>
    <col min="2" max="2" width="7.140625" style="3" customWidth="1"/>
    <col min="3" max="7" width="13.7109375" style="3" customWidth="1"/>
    <col min="8" max="16384" width="10.7109375" style="3"/>
  </cols>
  <sheetData>
    <row r="1" spans="1:7" ht="24.95" customHeight="1" x14ac:dyDescent="0.15">
      <c r="A1" s="1" t="s">
        <v>17</v>
      </c>
      <c r="B1" s="1"/>
      <c r="C1" s="1"/>
      <c r="D1" s="1"/>
      <c r="E1" s="1"/>
      <c r="F1" s="1"/>
      <c r="G1" s="2"/>
    </row>
    <row r="2" spans="1:7" ht="9.9499999999999993" customHeight="1" x14ac:dyDescent="0.15">
      <c r="A2" s="4"/>
      <c r="B2" s="4"/>
      <c r="C2" s="4"/>
      <c r="D2" s="4"/>
      <c r="E2" s="4"/>
      <c r="F2" s="4"/>
      <c r="G2" s="4"/>
    </row>
    <row r="3" spans="1:7" s="7" customFormat="1" ht="20.100000000000001" customHeight="1" thickBot="1" x14ac:dyDescent="0.2">
      <c r="A3" s="5"/>
      <c r="B3" s="5"/>
      <c r="C3" s="5"/>
      <c r="D3" s="5"/>
      <c r="E3" s="5"/>
      <c r="F3" s="5"/>
      <c r="G3" s="6" t="s">
        <v>19</v>
      </c>
    </row>
    <row r="4" spans="1:7" s="7" customFormat="1" ht="20.100000000000001" customHeight="1" x14ac:dyDescent="0.15">
      <c r="A4" s="8"/>
      <c r="B4" s="9" t="s">
        <v>0</v>
      </c>
      <c r="C4" s="10" t="s">
        <v>12</v>
      </c>
      <c r="D4" s="10" t="s">
        <v>13</v>
      </c>
      <c r="E4" s="10" t="s">
        <v>14</v>
      </c>
      <c r="F4" s="11" t="s">
        <v>15</v>
      </c>
      <c r="G4" s="11" t="s">
        <v>16</v>
      </c>
    </row>
    <row r="5" spans="1:7" s="15" customFormat="1" ht="20.100000000000001" customHeight="1" x14ac:dyDescent="0.15">
      <c r="A5" s="12" t="s">
        <v>1</v>
      </c>
      <c r="B5" s="13" t="s">
        <v>2</v>
      </c>
      <c r="C5" s="14">
        <v>1993987</v>
      </c>
      <c r="D5" s="14">
        <v>2022143</v>
      </c>
      <c r="E5" s="14">
        <v>1938422</v>
      </c>
      <c r="F5" s="14">
        <v>1840342</v>
      </c>
      <c r="G5" s="14">
        <v>1857151</v>
      </c>
    </row>
    <row r="6" spans="1:7" s="15" customFormat="1" ht="20.100000000000001" customHeight="1" x14ac:dyDescent="0.15">
      <c r="A6" s="16"/>
      <c r="B6" s="17" t="s">
        <v>3</v>
      </c>
      <c r="C6" s="18">
        <v>1187581</v>
      </c>
      <c r="D6" s="18">
        <v>1212754</v>
      </c>
      <c r="E6" s="18">
        <v>1245075</v>
      </c>
      <c r="F6" s="18">
        <v>1214499</v>
      </c>
      <c r="G6" s="18">
        <v>1232708</v>
      </c>
    </row>
    <row r="7" spans="1:7" s="7" customFormat="1" ht="18.75" customHeight="1" x14ac:dyDescent="0.15">
      <c r="A7" s="16"/>
      <c r="B7" s="17"/>
      <c r="C7" s="19"/>
      <c r="D7" s="19"/>
      <c r="E7" s="19"/>
      <c r="F7" s="19"/>
      <c r="G7" s="19"/>
    </row>
    <row r="8" spans="1:7" s="7" customFormat="1" ht="20.100000000000001" customHeight="1" x14ac:dyDescent="0.15">
      <c r="A8" s="20" t="s">
        <v>4</v>
      </c>
      <c r="B8" s="21" t="s">
        <v>5</v>
      </c>
      <c r="C8" s="19">
        <v>898328</v>
      </c>
      <c r="D8" s="19">
        <v>920644</v>
      </c>
      <c r="E8" s="19">
        <v>939756</v>
      </c>
      <c r="F8" s="19">
        <v>927842</v>
      </c>
      <c r="G8" s="19">
        <v>951644</v>
      </c>
    </row>
    <row r="9" spans="1:7" s="7" customFormat="1" ht="20.100000000000001" customHeight="1" x14ac:dyDescent="0.15">
      <c r="A9" s="20"/>
      <c r="B9" s="21" t="s">
        <v>6</v>
      </c>
      <c r="C9" s="19">
        <v>221820</v>
      </c>
      <c r="D9" s="19">
        <v>211288</v>
      </c>
      <c r="E9" s="19">
        <v>226408</v>
      </c>
      <c r="F9" s="19">
        <v>189972</v>
      </c>
      <c r="G9" s="19">
        <v>216150</v>
      </c>
    </row>
    <row r="10" spans="1:7" s="7" customFormat="1" ht="20.100000000000001" customHeight="1" x14ac:dyDescent="0.15">
      <c r="A10" s="20" t="s">
        <v>7</v>
      </c>
      <c r="B10" s="21" t="s">
        <v>5</v>
      </c>
      <c r="C10" s="19">
        <v>604952</v>
      </c>
      <c r="D10" s="19">
        <v>624409</v>
      </c>
      <c r="E10" s="19">
        <v>638769</v>
      </c>
      <c r="F10" s="19">
        <v>584312</v>
      </c>
      <c r="G10" s="19">
        <v>569176</v>
      </c>
    </row>
    <row r="11" spans="1:7" s="7" customFormat="1" ht="20.100000000000001" customHeight="1" x14ac:dyDescent="0.15">
      <c r="A11" s="20"/>
      <c r="B11" s="21" t="s">
        <v>8</v>
      </c>
      <c r="C11" s="19">
        <v>910401</v>
      </c>
      <c r="D11" s="19">
        <v>953550</v>
      </c>
      <c r="E11" s="19">
        <v>982983</v>
      </c>
      <c r="F11" s="19">
        <v>991643</v>
      </c>
      <c r="G11" s="19">
        <v>983202</v>
      </c>
    </row>
    <row r="12" spans="1:7" s="7" customFormat="1" ht="20.100000000000001" customHeight="1" x14ac:dyDescent="0.15">
      <c r="A12" s="20" t="s">
        <v>9</v>
      </c>
      <c r="B12" s="21" t="s">
        <v>5</v>
      </c>
      <c r="C12" s="19">
        <v>445727</v>
      </c>
      <c r="D12" s="19">
        <v>469580</v>
      </c>
      <c r="E12" s="19">
        <v>359897</v>
      </c>
      <c r="F12" s="19">
        <v>328188</v>
      </c>
      <c r="G12" s="19">
        <v>336331</v>
      </c>
    </row>
    <row r="13" spans="1:7" s="7" customFormat="1" ht="20.100000000000001" customHeight="1" x14ac:dyDescent="0.15">
      <c r="A13" s="20"/>
      <c r="B13" s="21" t="s">
        <v>8</v>
      </c>
      <c r="C13" s="19">
        <v>43980</v>
      </c>
      <c r="D13" s="19">
        <v>46036</v>
      </c>
      <c r="E13" s="19">
        <v>35684</v>
      </c>
      <c r="F13" s="19">
        <v>32884</v>
      </c>
      <c r="G13" s="19">
        <v>33356</v>
      </c>
    </row>
    <row r="14" spans="1:7" s="7" customFormat="1" ht="20.100000000000001" customHeight="1" x14ac:dyDescent="0.15">
      <c r="A14" s="20" t="s">
        <v>10</v>
      </c>
      <c r="B14" s="21" t="s">
        <v>2</v>
      </c>
      <c r="C14" s="19">
        <v>44980</v>
      </c>
      <c r="D14" s="19">
        <v>7510</v>
      </c>
      <c r="E14" s="19">
        <v>0</v>
      </c>
      <c r="F14" s="19">
        <v>0</v>
      </c>
      <c r="G14" s="19">
        <v>0</v>
      </c>
    </row>
    <row r="15" spans="1:7" s="7" customFormat="1" ht="20.100000000000001" customHeight="1" thickBot="1" x14ac:dyDescent="0.2">
      <c r="A15" s="22"/>
      <c r="B15" s="23" t="s">
        <v>6</v>
      </c>
      <c r="C15" s="24">
        <v>11380</v>
      </c>
      <c r="D15" s="24">
        <v>1880</v>
      </c>
      <c r="E15" s="24">
        <v>0</v>
      </c>
      <c r="F15" s="24">
        <v>0</v>
      </c>
      <c r="G15" s="24">
        <v>0</v>
      </c>
    </row>
    <row r="16" spans="1:7" s="7" customFormat="1" ht="20.100000000000001" customHeight="1" x14ac:dyDescent="0.15">
      <c r="A16" s="25" t="s">
        <v>18</v>
      </c>
      <c r="B16" s="25"/>
      <c r="C16" s="25"/>
      <c r="D16" s="25"/>
      <c r="E16" s="25"/>
      <c r="F16" s="25"/>
      <c r="G16" s="6" t="s">
        <v>11</v>
      </c>
    </row>
    <row r="17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4" zoomScale="85" zoomScaleNormal="85" workbookViewId="0">
      <selection activeCell="I12" sqref="I12"/>
    </sheetView>
  </sheetViews>
  <sheetFormatPr defaultColWidth="10.7109375" defaultRowHeight="23.25" customHeight="1" x14ac:dyDescent="0.15"/>
  <cols>
    <col min="1" max="1" width="2.7109375" style="3" customWidth="1"/>
    <col min="2" max="2" width="4.5703125" style="3" customWidth="1"/>
    <col min="3" max="3" width="22" style="3" customWidth="1"/>
    <col min="4" max="9" width="11.85546875" style="3" customWidth="1"/>
    <col min="10" max="16384" width="10.7109375" style="3"/>
  </cols>
  <sheetData>
    <row r="1" spans="1:10" ht="24.95" customHeight="1" x14ac:dyDescent="0.15">
      <c r="A1" s="1" t="s">
        <v>60</v>
      </c>
      <c r="B1" s="1"/>
      <c r="C1" s="1"/>
      <c r="D1" s="1"/>
      <c r="E1" s="1"/>
      <c r="F1" s="1"/>
      <c r="G1" s="1"/>
    </row>
    <row r="2" spans="1:10" ht="9.9499999999999993" customHeight="1" x14ac:dyDescent="0.15">
      <c r="A2" s="4"/>
      <c r="B2" s="4"/>
      <c r="C2" s="4"/>
      <c r="D2" s="4"/>
      <c r="E2" s="4"/>
      <c r="F2" s="4"/>
      <c r="G2" s="4"/>
    </row>
    <row r="3" spans="1:10" s="7" customFormat="1" ht="20.100000000000001" customHeight="1" thickBot="1" x14ac:dyDescent="0.2">
      <c r="A3" s="5" t="s">
        <v>59</v>
      </c>
      <c r="B3" s="5"/>
      <c r="C3" s="5"/>
      <c r="D3" s="5"/>
      <c r="E3" s="5"/>
      <c r="F3" s="5"/>
      <c r="G3" s="6"/>
      <c r="I3" s="7" t="s">
        <v>58</v>
      </c>
    </row>
    <row r="4" spans="1:10" s="7" customFormat="1" ht="20.100000000000001" customHeight="1" x14ac:dyDescent="0.15">
      <c r="A4" s="127" t="s">
        <v>57</v>
      </c>
      <c r="B4" s="127"/>
      <c r="C4" s="128"/>
      <c r="D4" s="118" t="s">
        <v>56</v>
      </c>
      <c r="E4" s="131"/>
      <c r="F4" s="132" t="s">
        <v>55</v>
      </c>
      <c r="G4" s="131"/>
      <c r="H4" s="118" t="s">
        <v>54</v>
      </c>
      <c r="I4" s="118"/>
      <c r="J4" s="39"/>
    </row>
    <row r="5" spans="1:10" s="7" customFormat="1" ht="20.100000000000001" customHeight="1" x14ac:dyDescent="0.15">
      <c r="A5" s="129"/>
      <c r="B5" s="129"/>
      <c r="C5" s="130"/>
      <c r="D5" s="41" t="s">
        <v>53</v>
      </c>
      <c r="E5" s="42" t="s">
        <v>51</v>
      </c>
      <c r="F5" s="42" t="s">
        <v>52</v>
      </c>
      <c r="G5" s="42" t="s">
        <v>51</v>
      </c>
      <c r="H5" s="41" t="s">
        <v>50</v>
      </c>
      <c r="I5" s="40" t="s">
        <v>49</v>
      </c>
      <c r="J5" s="39"/>
    </row>
    <row r="6" spans="1:10" s="7" customFormat="1" ht="20.100000000000001" customHeight="1" x14ac:dyDescent="0.15">
      <c r="A6" s="133" t="s">
        <v>48</v>
      </c>
      <c r="B6" s="133"/>
      <c r="C6" s="134"/>
      <c r="D6" s="38">
        <v>951644</v>
      </c>
      <c r="E6" s="38">
        <v>216150</v>
      </c>
      <c r="F6" s="38">
        <v>569176</v>
      </c>
      <c r="G6" s="38">
        <v>983202</v>
      </c>
      <c r="H6" s="38">
        <v>336331</v>
      </c>
      <c r="I6" s="38">
        <v>33356</v>
      </c>
    </row>
    <row r="7" spans="1:10" s="7" customFormat="1" ht="20.100000000000001" customHeight="1" x14ac:dyDescent="0.15">
      <c r="A7" s="37"/>
      <c r="B7" s="37"/>
      <c r="C7" s="36"/>
      <c r="D7" s="35"/>
      <c r="E7" s="35"/>
      <c r="F7" s="35"/>
      <c r="G7" s="35"/>
      <c r="H7" s="6"/>
      <c r="I7" s="6"/>
    </row>
    <row r="8" spans="1:10" s="7" customFormat="1" ht="20.100000000000001" customHeight="1" x14ac:dyDescent="0.15">
      <c r="A8" s="123" t="s">
        <v>47</v>
      </c>
      <c r="B8" s="123"/>
      <c r="C8" s="124"/>
      <c r="D8" s="19" t="s">
        <v>20</v>
      </c>
      <c r="E8" s="19" t="s">
        <v>20</v>
      </c>
      <c r="F8" s="19" t="s">
        <v>20</v>
      </c>
      <c r="G8" s="19" t="s">
        <v>20</v>
      </c>
      <c r="H8" s="6" t="s">
        <v>20</v>
      </c>
      <c r="I8" s="6" t="s">
        <v>20</v>
      </c>
    </row>
    <row r="9" spans="1:10" s="7" customFormat="1" ht="20.100000000000001" customHeight="1" x14ac:dyDescent="0.15">
      <c r="A9" s="29"/>
      <c r="B9" s="123" t="s">
        <v>46</v>
      </c>
      <c r="C9" s="124"/>
      <c r="D9" s="19" t="s">
        <v>20</v>
      </c>
      <c r="E9" s="19" t="s">
        <v>20</v>
      </c>
      <c r="F9" s="19" t="s">
        <v>20</v>
      </c>
      <c r="G9" s="19" t="s">
        <v>20</v>
      </c>
      <c r="H9" s="6" t="s">
        <v>20</v>
      </c>
      <c r="I9" s="6" t="s">
        <v>20</v>
      </c>
    </row>
    <row r="10" spans="1:10" s="7" customFormat="1" ht="20.100000000000001" customHeight="1" x14ac:dyDescent="0.15">
      <c r="A10" s="29"/>
      <c r="B10" s="29"/>
      <c r="C10" s="20" t="s">
        <v>45</v>
      </c>
      <c r="D10" s="19" t="s">
        <v>20</v>
      </c>
      <c r="E10" s="19" t="s">
        <v>20</v>
      </c>
      <c r="F10" s="19" t="s">
        <v>20</v>
      </c>
      <c r="G10" s="19" t="s">
        <v>20</v>
      </c>
      <c r="H10" s="6" t="s">
        <v>20</v>
      </c>
      <c r="I10" s="6" t="s">
        <v>20</v>
      </c>
    </row>
    <row r="11" spans="1:10" s="7" customFormat="1" ht="20.100000000000001" customHeight="1" x14ac:dyDescent="0.15">
      <c r="A11" s="29"/>
      <c r="B11" s="29"/>
      <c r="C11" s="20" t="s">
        <v>44</v>
      </c>
      <c r="D11" s="19" t="s">
        <v>20</v>
      </c>
      <c r="E11" s="19" t="s">
        <v>20</v>
      </c>
      <c r="F11" s="19" t="s">
        <v>20</v>
      </c>
      <c r="G11" s="19" t="s">
        <v>20</v>
      </c>
      <c r="H11" s="6" t="s">
        <v>20</v>
      </c>
      <c r="I11" s="6" t="s">
        <v>20</v>
      </c>
    </row>
    <row r="12" spans="1:10" s="7" customFormat="1" ht="20.100000000000001" customHeight="1" x14ac:dyDescent="0.15">
      <c r="A12" s="29"/>
      <c r="B12" s="29"/>
      <c r="C12" s="20" t="s">
        <v>43</v>
      </c>
      <c r="D12" s="19">
        <v>144670</v>
      </c>
      <c r="E12" s="19" t="s">
        <v>20</v>
      </c>
      <c r="F12" s="19" t="s">
        <v>20</v>
      </c>
      <c r="G12" s="19" t="s">
        <v>20</v>
      </c>
      <c r="H12" s="6" t="s">
        <v>20</v>
      </c>
      <c r="I12" s="6" t="s">
        <v>20</v>
      </c>
    </row>
    <row r="13" spans="1:10" s="7" customFormat="1" ht="20.100000000000001" customHeight="1" x14ac:dyDescent="0.15">
      <c r="A13" s="29"/>
      <c r="B13" s="29"/>
      <c r="C13" s="20" t="s">
        <v>42</v>
      </c>
      <c r="D13" s="19" t="s">
        <v>20</v>
      </c>
      <c r="E13" s="19" t="s">
        <v>20</v>
      </c>
      <c r="F13" s="19" t="s">
        <v>20</v>
      </c>
      <c r="G13" s="19" t="s">
        <v>20</v>
      </c>
      <c r="H13" s="6" t="s">
        <v>20</v>
      </c>
      <c r="I13" s="6" t="s">
        <v>20</v>
      </c>
    </row>
    <row r="14" spans="1:10" s="7" customFormat="1" ht="20.100000000000001" customHeight="1" x14ac:dyDescent="0.15">
      <c r="A14" s="29"/>
      <c r="B14" s="29"/>
      <c r="C14" s="20" t="s">
        <v>41</v>
      </c>
      <c r="D14" s="19" t="s">
        <v>20</v>
      </c>
      <c r="E14" s="19" t="s">
        <v>20</v>
      </c>
      <c r="F14" s="19" t="s">
        <v>20</v>
      </c>
      <c r="G14" s="19" t="s">
        <v>20</v>
      </c>
      <c r="H14" s="6" t="s">
        <v>20</v>
      </c>
      <c r="I14" s="6" t="s">
        <v>20</v>
      </c>
    </row>
    <row r="15" spans="1:10" s="7" customFormat="1" ht="20.100000000000001" customHeight="1" x14ac:dyDescent="0.15">
      <c r="A15" s="29"/>
      <c r="B15" s="29"/>
      <c r="C15" s="20" t="s">
        <v>40</v>
      </c>
      <c r="D15" s="19" t="s">
        <v>20</v>
      </c>
      <c r="E15" s="19" t="s">
        <v>20</v>
      </c>
      <c r="F15" s="19" t="s">
        <v>20</v>
      </c>
      <c r="G15" s="19" t="s">
        <v>20</v>
      </c>
      <c r="H15" s="6" t="s">
        <v>20</v>
      </c>
      <c r="I15" s="6" t="s">
        <v>20</v>
      </c>
    </row>
    <row r="16" spans="1:10" s="7" customFormat="1" ht="27" x14ac:dyDescent="0.15">
      <c r="A16" s="29"/>
      <c r="B16" s="29"/>
      <c r="C16" s="30" t="s">
        <v>39</v>
      </c>
      <c r="D16" s="19" t="s">
        <v>20</v>
      </c>
      <c r="E16" s="19" t="s">
        <v>20</v>
      </c>
      <c r="F16" s="19" t="s">
        <v>20</v>
      </c>
      <c r="G16" s="19" t="s">
        <v>20</v>
      </c>
      <c r="H16" s="6" t="s">
        <v>20</v>
      </c>
      <c r="I16" s="6" t="s">
        <v>20</v>
      </c>
    </row>
    <row r="17" spans="1:9" s="7" customFormat="1" ht="20.100000000000001" customHeight="1" x14ac:dyDescent="0.15">
      <c r="A17" s="29"/>
      <c r="B17" s="34"/>
      <c r="C17" s="33" t="s">
        <v>22</v>
      </c>
      <c r="D17" s="32" t="s">
        <v>20</v>
      </c>
      <c r="E17" s="32" t="s">
        <v>20</v>
      </c>
      <c r="F17" s="32" t="s">
        <v>20</v>
      </c>
      <c r="G17" s="32" t="s">
        <v>20</v>
      </c>
      <c r="H17" s="31" t="s">
        <v>20</v>
      </c>
      <c r="I17" s="31" t="s">
        <v>20</v>
      </c>
    </row>
    <row r="18" spans="1:9" s="7" customFormat="1" ht="20.100000000000001" customHeight="1" x14ac:dyDescent="0.15">
      <c r="A18" s="29"/>
      <c r="B18" s="123" t="s">
        <v>38</v>
      </c>
      <c r="C18" s="124"/>
      <c r="D18" s="19" t="s">
        <v>20</v>
      </c>
      <c r="E18" s="19" t="s">
        <v>20</v>
      </c>
      <c r="F18" s="19" t="s">
        <v>20</v>
      </c>
      <c r="G18" s="19" t="s">
        <v>20</v>
      </c>
      <c r="H18" s="6" t="s">
        <v>20</v>
      </c>
      <c r="I18" s="6" t="s">
        <v>20</v>
      </c>
    </row>
    <row r="19" spans="1:9" s="7" customFormat="1" ht="20.100000000000001" customHeight="1" x14ac:dyDescent="0.15">
      <c r="A19" s="29"/>
      <c r="B19" s="29"/>
      <c r="C19" s="20" t="s">
        <v>37</v>
      </c>
      <c r="D19" s="19" t="s">
        <v>20</v>
      </c>
      <c r="E19" s="19" t="s">
        <v>20</v>
      </c>
      <c r="F19" s="19" t="s">
        <v>20</v>
      </c>
      <c r="G19" s="19" t="s">
        <v>20</v>
      </c>
      <c r="H19" s="6" t="s">
        <v>20</v>
      </c>
      <c r="I19" s="6" t="s">
        <v>20</v>
      </c>
    </row>
    <row r="20" spans="1:9" s="7" customFormat="1" ht="20.100000000000001" customHeight="1" x14ac:dyDescent="0.15">
      <c r="A20" s="29"/>
      <c r="B20" s="29"/>
      <c r="C20" s="20" t="s">
        <v>36</v>
      </c>
      <c r="D20" s="19" t="s">
        <v>20</v>
      </c>
      <c r="E20" s="19" t="s">
        <v>20</v>
      </c>
      <c r="F20" s="19" t="s">
        <v>20</v>
      </c>
      <c r="G20" s="19" t="s">
        <v>20</v>
      </c>
      <c r="H20" s="6" t="s">
        <v>20</v>
      </c>
      <c r="I20" s="6" t="s">
        <v>20</v>
      </c>
    </row>
    <row r="21" spans="1:9" s="7" customFormat="1" ht="20.100000000000001" customHeight="1" x14ac:dyDescent="0.15">
      <c r="A21" s="29"/>
      <c r="B21" s="29"/>
      <c r="C21" s="20" t="s">
        <v>35</v>
      </c>
      <c r="D21" s="19">
        <v>3616</v>
      </c>
      <c r="E21" s="19">
        <v>90316</v>
      </c>
      <c r="F21" s="19">
        <v>88276</v>
      </c>
      <c r="G21" s="19">
        <v>29920</v>
      </c>
      <c r="H21" s="6">
        <v>2164</v>
      </c>
      <c r="I21" s="6">
        <v>33356</v>
      </c>
    </row>
    <row r="22" spans="1:9" s="7" customFormat="1" ht="27" x14ac:dyDescent="0.15">
      <c r="A22" s="29"/>
      <c r="B22" s="29"/>
      <c r="C22" s="30" t="s">
        <v>34</v>
      </c>
      <c r="D22" s="19" t="s">
        <v>20</v>
      </c>
      <c r="E22" s="19" t="s">
        <v>20</v>
      </c>
      <c r="F22" s="19" t="s">
        <v>20</v>
      </c>
      <c r="G22" s="19" t="s">
        <v>20</v>
      </c>
      <c r="H22" s="6" t="s">
        <v>20</v>
      </c>
      <c r="I22" s="6" t="s">
        <v>20</v>
      </c>
    </row>
    <row r="23" spans="1:9" s="7" customFormat="1" ht="20.100000000000001" customHeight="1" x14ac:dyDescent="0.15">
      <c r="A23" s="29"/>
      <c r="B23" s="29"/>
      <c r="C23" s="20" t="s">
        <v>33</v>
      </c>
      <c r="D23" s="19" t="s">
        <v>20</v>
      </c>
      <c r="E23" s="19" t="s">
        <v>20</v>
      </c>
      <c r="F23" s="19" t="s">
        <v>20</v>
      </c>
      <c r="G23" s="19" t="s">
        <v>20</v>
      </c>
      <c r="H23" s="6" t="s">
        <v>20</v>
      </c>
      <c r="I23" s="6" t="s">
        <v>20</v>
      </c>
    </row>
    <row r="24" spans="1:9" s="7" customFormat="1" ht="20.100000000000001" customHeight="1" x14ac:dyDescent="0.15">
      <c r="A24" s="29"/>
      <c r="B24" s="29"/>
      <c r="C24" s="20" t="s">
        <v>32</v>
      </c>
      <c r="D24" s="19" t="s">
        <v>20</v>
      </c>
      <c r="E24" s="19" t="s">
        <v>20</v>
      </c>
      <c r="F24" s="19">
        <v>278990</v>
      </c>
      <c r="G24" s="19" t="s">
        <v>20</v>
      </c>
      <c r="H24" s="6">
        <v>334167</v>
      </c>
      <c r="I24" s="6" t="s">
        <v>20</v>
      </c>
    </row>
    <row r="25" spans="1:9" s="7" customFormat="1" ht="20.100000000000001" customHeight="1" x14ac:dyDescent="0.15">
      <c r="A25" s="29"/>
      <c r="B25" s="29"/>
      <c r="C25" s="20" t="s">
        <v>31</v>
      </c>
      <c r="D25" s="19">
        <v>803358</v>
      </c>
      <c r="E25" s="19" t="s">
        <v>20</v>
      </c>
      <c r="F25" s="19" t="s">
        <v>20</v>
      </c>
      <c r="G25" s="19">
        <v>803358</v>
      </c>
      <c r="H25" s="6" t="s">
        <v>20</v>
      </c>
      <c r="I25" s="6" t="s">
        <v>20</v>
      </c>
    </row>
    <row r="26" spans="1:9" s="7" customFormat="1" ht="20.100000000000001" customHeight="1" x14ac:dyDescent="0.15">
      <c r="A26" s="29"/>
      <c r="B26" s="29"/>
      <c r="C26" s="20" t="s">
        <v>30</v>
      </c>
      <c r="D26" s="19" t="s">
        <v>20</v>
      </c>
      <c r="E26" s="19" t="s">
        <v>20</v>
      </c>
      <c r="F26" s="19" t="s">
        <v>20</v>
      </c>
      <c r="G26" s="19" t="s">
        <v>20</v>
      </c>
      <c r="H26" s="6" t="s">
        <v>20</v>
      </c>
      <c r="I26" s="6" t="s">
        <v>20</v>
      </c>
    </row>
    <row r="27" spans="1:9" s="7" customFormat="1" ht="20.100000000000001" customHeight="1" x14ac:dyDescent="0.15">
      <c r="A27" s="29"/>
      <c r="B27" s="29"/>
      <c r="C27" s="20" t="s">
        <v>29</v>
      </c>
      <c r="D27" s="19" t="s">
        <v>20</v>
      </c>
      <c r="E27" s="19" t="s">
        <v>20</v>
      </c>
      <c r="F27" s="19" t="s">
        <v>20</v>
      </c>
      <c r="G27" s="19" t="s">
        <v>20</v>
      </c>
      <c r="H27" s="6" t="s">
        <v>20</v>
      </c>
      <c r="I27" s="6" t="s">
        <v>20</v>
      </c>
    </row>
    <row r="28" spans="1:9" s="7" customFormat="1" ht="20.100000000000001" customHeight="1" x14ac:dyDescent="0.15">
      <c r="A28" s="29"/>
      <c r="B28" s="29"/>
      <c r="C28" s="20" t="s">
        <v>28</v>
      </c>
      <c r="D28" s="19" t="s">
        <v>20</v>
      </c>
      <c r="E28" s="19" t="s">
        <v>20</v>
      </c>
      <c r="F28" s="19" t="s">
        <v>20</v>
      </c>
      <c r="G28" s="19" t="s">
        <v>20</v>
      </c>
      <c r="H28" s="6" t="s">
        <v>20</v>
      </c>
      <c r="I28" s="6" t="s">
        <v>20</v>
      </c>
    </row>
    <row r="29" spans="1:9" s="7" customFormat="1" ht="20.100000000000001" customHeight="1" x14ac:dyDescent="0.15">
      <c r="A29" s="29"/>
      <c r="B29" s="29"/>
      <c r="C29" s="20" t="s">
        <v>27</v>
      </c>
      <c r="D29" s="19" t="s">
        <v>20</v>
      </c>
      <c r="E29" s="19" t="s">
        <v>20</v>
      </c>
      <c r="F29" s="19" t="s">
        <v>20</v>
      </c>
      <c r="G29" s="19" t="s">
        <v>20</v>
      </c>
      <c r="H29" s="6" t="s">
        <v>20</v>
      </c>
      <c r="I29" s="6" t="s">
        <v>20</v>
      </c>
    </row>
    <row r="30" spans="1:9" s="7" customFormat="1" ht="27" x14ac:dyDescent="0.15">
      <c r="A30" s="29"/>
      <c r="B30" s="29"/>
      <c r="C30" s="30" t="s">
        <v>26</v>
      </c>
      <c r="D30" s="19" t="s">
        <v>20</v>
      </c>
      <c r="E30" s="19" t="s">
        <v>20</v>
      </c>
      <c r="F30" s="19" t="s">
        <v>20</v>
      </c>
      <c r="G30" s="19" t="s">
        <v>20</v>
      </c>
      <c r="H30" s="6" t="s">
        <v>20</v>
      </c>
      <c r="I30" s="6" t="s">
        <v>20</v>
      </c>
    </row>
    <row r="31" spans="1:9" s="7" customFormat="1" ht="20.100000000000001" customHeight="1" x14ac:dyDescent="0.15">
      <c r="A31" s="29"/>
      <c r="B31" s="29"/>
      <c r="C31" s="20" t="s">
        <v>25</v>
      </c>
      <c r="D31" s="19" t="s">
        <v>20</v>
      </c>
      <c r="E31" s="19" t="s">
        <v>20</v>
      </c>
      <c r="F31" s="19" t="s">
        <v>20</v>
      </c>
      <c r="G31" s="19" t="s">
        <v>20</v>
      </c>
      <c r="H31" s="6" t="s">
        <v>20</v>
      </c>
      <c r="I31" s="6" t="s">
        <v>20</v>
      </c>
    </row>
    <row r="32" spans="1:9" s="7" customFormat="1" ht="20.100000000000001" customHeight="1" x14ac:dyDescent="0.15">
      <c r="A32" s="29"/>
      <c r="B32" s="29"/>
      <c r="C32" s="20" t="s">
        <v>24</v>
      </c>
      <c r="D32" s="19" t="s">
        <v>20</v>
      </c>
      <c r="E32" s="19" t="s">
        <v>20</v>
      </c>
      <c r="F32" s="19" t="s">
        <v>20</v>
      </c>
      <c r="G32" s="19" t="s">
        <v>20</v>
      </c>
      <c r="H32" s="6" t="s">
        <v>20</v>
      </c>
      <c r="I32" s="6" t="s">
        <v>20</v>
      </c>
    </row>
    <row r="33" spans="1:9" s="7" customFormat="1" ht="20.100000000000001" customHeight="1" x14ac:dyDescent="0.15">
      <c r="A33" s="29"/>
      <c r="B33" s="29"/>
      <c r="C33" s="20" t="s">
        <v>23</v>
      </c>
      <c r="D33" s="19" t="s">
        <v>20</v>
      </c>
      <c r="E33" s="19" t="s">
        <v>20</v>
      </c>
      <c r="F33" s="19" t="s">
        <v>20</v>
      </c>
      <c r="G33" s="19" t="s">
        <v>20</v>
      </c>
      <c r="H33" s="6" t="s">
        <v>20</v>
      </c>
      <c r="I33" s="6" t="s">
        <v>20</v>
      </c>
    </row>
    <row r="34" spans="1:9" s="7" customFormat="1" ht="20.100000000000001" customHeight="1" x14ac:dyDescent="0.15">
      <c r="A34" s="29"/>
      <c r="B34" s="29"/>
      <c r="C34" s="20" t="s">
        <v>22</v>
      </c>
      <c r="D34" s="19" t="s">
        <v>20</v>
      </c>
      <c r="E34" s="19">
        <v>125834</v>
      </c>
      <c r="F34" s="19" t="s">
        <v>20</v>
      </c>
      <c r="G34" s="19" t="s">
        <v>20</v>
      </c>
      <c r="H34" s="6" t="s">
        <v>20</v>
      </c>
      <c r="I34" s="6" t="s">
        <v>20</v>
      </c>
    </row>
    <row r="35" spans="1:9" s="7" customFormat="1" ht="20.100000000000001" customHeight="1" thickBot="1" x14ac:dyDescent="0.2">
      <c r="A35" s="125" t="s">
        <v>21</v>
      </c>
      <c r="B35" s="125"/>
      <c r="C35" s="126"/>
      <c r="D35" s="24" t="s">
        <v>20</v>
      </c>
      <c r="E35" s="24" t="s">
        <v>20</v>
      </c>
      <c r="F35" s="24">
        <v>201910</v>
      </c>
      <c r="G35" s="24">
        <v>149924</v>
      </c>
      <c r="H35" s="28" t="s">
        <v>20</v>
      </c>
      <c r="I35" s="28" t="s">
        <v>20</v>
      </c>
    </row>
    <row r="36" spans="1:9" s="7" customFormat="1" ht="20.100000000000001" customHeight="1" x14ac:dyDescent="0.15">
      <c r="A36" s="25"/>
      <c r="B36" s="25"/>
      <c r="C36" s="25"/>
      <c r="D36" s="27"/>
      <c r="E36" s="25"/>
      <c r="F36" s="27"/>
      <c r="G36" s="6"/>
      <c r="I36" s="6" t="s">
        <v>11</v>
      </c>
    </row>
    <row r="37" spans="1:9" ht="20.100000000000001" customHeight="1" x14ac:dyDescent="0.15">
      <c r="G37" s="26"/>
    </row>
    <row r="38" spans="1:9" ht="20.100000000000001" customHeight="1" x14ac:dyDescent="0.15"/>
    <row r="39" spans="1:9" ht="20.100000000000001" customHeight="1" x14ac:dyDescent="0.15"/>
    <row r="40" spans="1:9" ht="20.100000000000001" customHeight="1" x14ac:dyDescent="0.15"/>
  </sheetData>
  <mergeCells count="9">
    <mergeCell ref="H4:I4"/>
    <mergeCell ref="B18:C18"/>
    <mergeCell ref="A35:C35"/>
    <mergeCell ref="A4:C5"/>
    <mergeCell ref="D4:E4"/>
    <mergeCell ref="F4:G4"/>
    <mergeCell ref="A6:C6"/>
    <mergeCell ref="A8:C8"/>
    <mergeCell ref="B9:C9"/>
  </mergeCells>
  <phoneticPr fontId="2"/>
  <pageMargins left="0.78740157480314965" right="0.78740157480314965" top="0.98425196850393704" bottom="0.39370078740157483" header="0.51181102362204722" footer="0.19685039370078741"/>
  <pageSetup paperSize="9" scale="95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zoomScaleNormal="100" workbookViewId="0">
      <selection activeCell="C9" sqref="C9"/>
    </sheetView>
  </sheetViews>
  <sheetFormatPr defaultColWidth="10.7109375" defaultRowHeight="23.25" customHeight="1" x14ac:dyDescent="0.15"/>
  <cols>
    <col min="1" max="1" width="15.42578125" style="3" customWidth="1"/>
    <col min="2" max="4" width="25.7109375" style="3" customWidth="1"/>
    <col min="5" max="16384" width="10.7109375" style="3"/>
  </cols>
  <sheetData>
    <row r="1" spans="1:4" ht="24.95" customHeight="1" x14ac:dyDescent="0.15">
      <c r="A1" s="1" t="s">
        <v>269</v>
      </c>
      <c r="B1" s="1"/>
      <c r="C1" s="1"/>
      <c r="D1" s="2"/>
    </row>
    <row r="2" spans="1:4" ht="9.9499999999999993" customHeight="1" x14ac:dyDescent="0.15">
      <c r="A2" s="4"/>
      <c r="B2" s="4"/>
      <c r="C2" s="4"/>
      <c r="D2" s="4"/>
    </row>
    <row r="3" spans="1:4" s="7" customFormat="1" ht="20.100000000000001" customHeight="1" thickBot="1" x14ac:dyDescent="0.2">
      <c r="A3" s="5" t="s">
        <v>268</v>
      </c>
      <c r="B3" s="5"/>
      <c r="C3" s="5"/>
      <c r="D3" s="6"/>
    </row>
    <row r="4" spans="1:4" s="7" customFormat="1" ht="20.100000000000001" customHeight="1" x14ac:dyDescent="0.15">
      <c r="A4" s="8" t="s">
        <v>267</v>
      </c>
      <c r="B4" s="53" t="s">
        <v>266</v>
      </c>
      <c r="C4" s="10" t="s">
        <v>265</v>
      </c>
      <c r="D4" s="11" t="s">
        <v>264</v>
      </c>
    </row>
    <row r="5" spans="1:4" s="7" customFormat="1" ht="20.100000000000001" customHeight="1" x14ac:dyDescent="0.15">
      <c r="A5" s="51" t="s">
        <v>12</v>
      </c>
      <c r="B5" s="112">
        <v>47611</v>
      </c>
      <c r="C5" s="111">
        <v>31904</v>
      </c>
      <c r="D5" s="109">
        <v>15707</v>
      </c>
    </row>
    <row r="6" spans="1:4" s="7" customFormat="1" ht="20.100000000000001" customHeight="1" x14ac:dyDescent="0.15">
      <c r="A6" s="51" t="s">
        <v>222</v>
      </c>
      <c r="B6" s="110">
        <v>44436</v>
      </c>
      <c r="C6" s="109">
        <v>29687</v>
      </c>
      <c r="D6" s="109">
        <v>14749</v>
      </c>
    </row>
    <row r="7" spans="1:4" s="7" customFormat="1" ht="20.100000000000001" customHeight="1" x14ac:dyDescent="0.15">
      <c r="A7" s="51" t="s">
        <v>14</v>
      </c>
      <c r="B7" s="110">
        <v>38370</v>
      </c>
      <c r="C7" s="109">
        <v>25232</v>
      </c>
      <c r="D7" s="109">
        <v>13138</v>
      </c>
    </row>
    <row r="8" spans="1:4" s="7" customFormat="1" ht="20.100000000000001" customHeight="1" x14ac:dyDescent="0.15">
      <c r="A8" s="51" t="s">
        <v>221</v>
      </c>
      <c r="B8" s="110">
        <v>35196</v>
      </c>
      <c r="C8" s="109">
        <v>23012</v>
      </c>
      <c r="D8" s="109">
        <v>12184</v>
      </c>
    </row>
    <row r="9" spans="1:4" s="7" customFormat="1" ht="20.100000000000001" customHeight="1" thickBot="1" x14ac:dyDescent="0.2">
      <c r="A9" s="48" t="s">
        <v>220</v>
      </c>
      <c r="B9" s="108">
        <v>32045</v>
      </c>
      <c r="C9" s="107">
        <v>20775</v>
      </c>
      <c r="D9" s="107">
        <v>11270</v>
      </c>
    </row>
    <row r="10" spans="1:4" ht="20.100000000000001" customHeight="1" x14ac:dyDescent="0.15">
      <c r="A10" s="25"/>
      <c r="B10" s="25"/>
      <c r="C10" s="25"/>
      <c r="D10" s="106" t="s">
        <v>263</v>
      </c>
    </row>
    <row r="11" spans="1:4" ht="23.25" customHeight="1" x14ac:dyDescent="0.15">
      <c r="A11" s="7" t="s">
        <v>262</v>
      </c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opLeftCell="A4" zoomScaleNormal="100" workbookViewId="0">
      <selection activeCell="H5" sqref="H5"/>
    </sheetView>
  </sheetViews>
  <sheetFormatPr defaultColWidth="9.42578125" defaultRowHeight="23.25" customHeight="1" x14ac:dyDescent="0.15"/>
  <cols>
    <col min="1" max="1" width="25.7109375" style="3" customWidth="1"/>
    <col min="2" max="2" width="20.7109375" style="3" customWidth="1"/>
    <col min="3" max="3" width="20.7109375" style="85" customWidth="1"/>
    <col min="4" max="4" width="20.7109375" style="3" customWidth="1"/>
    <col min="5" max="16384" width="9.42578125" style="3"/>
  </cols>
  <sheetData>
    <row r="1" spans="1:4" ht="24.95" customHeight="1" x14ac:dyDescent="0.15">
      <c r="A1" s="1" t="s">
        <v>261</v>
      </c>
      <c r="B1" s="2"/>
      <c r="C1" s="89"/>
      <c r="D1" s="2"/>
    </row>
    <row r="2" spans="1:4" ht="9.9499999999999993" customHeight="1" x14ac:dyDescent="0.15">
      <c r="A2" s="4"/>
      <c r="B2" s="4"/>
      <c r="C2" s="88"/>
      <c r="D2" s="4"/>
    </row>
    <row r="3" spans="1:4" s="7" customFormat="1" ht="20.100000000000001" customHeight="1" thickBot="1" x14ac:dyDescent="0.2">
      <c r="A3" s="5" t="s">
        <v>153</v>
      </c>
      <c r="B3" s="5"/>
      <c r="C3" s="87"/>
      <c r="D3" s="6" t="s">
        <v>19</v>
      </c>
    </row>
    <row r="4" spans="1:4" s="7" customFormat="1" ht="20.100000000000001" customHeight="1" x14ac:dyDescent="0.15">
      <c r="A4" s="8" t="s">
        <v>0</v>
      </c>
      <c r="B4" s="53" t="s">
        <v>260</v>
      </c>
      <c r="C4" s="105" t="s">
        <v>259</v>
      </c>
      <c r="D4" s="104" t="s">
        <v>258</v>
      </c>
    </row>
    <row r="5" spans="1:4" s="15" customFormat="1" ht="20.100000000000001" customHeight="1" x14ac:dyDescent="0.15">
      <c r="A5" s="16" t="s">
        <v>69</v>
      </c>
      <c r="B5" s="103">
        <v>6060385</v>
      </c>
      <c r="C5" s="14">
        <v>6026253</v>
      </c>
      <c r="D5" s="14">
        <v>4627861</v>
      </c>
    </row>
    <row r="6" spans="1:4" s="15" customFormat="1" ht="20.100000000000001" customHeight="1" x14ac:dyDescent="0.15">
      <c r="A6" s="16"/>
      <c r="B6" s="102"/>
      <c r="C6" s="18"/>
      <c r="D6" s="18"/>
    </row>
    <row r="7" spans="1:4" s="7" customFormat="1" ht="20.100000000000001" customHeight="1" x14ac:dyDescent="0.15">
      <c r="A7" s="20" t="s">
        <v>257</v>
      </c>
      <c r="B7" s="101">
        <v>416010</v>
      </c>
      <c r="C7" s="19">
        <v>409995</v>
      </c>
      <c r="D7" s="19">
        <v>43216</v>
      </c>
    </row>
    <row r="8" spans="1:4" s="7" customFormat="1" ht="20.100000000000001" customHeight="1" x14ac:dyDescent="0.15">
      <c r="A8" s="20" t="s">
        <v>256</v>
      </c>
      <c r="B8" s="101">
        <v>16716</v>
      </c>
      <c r="C8" s="19">
        <v>15354</v>
      </c>
      <c r="D8" s="19">
        <v>222950</v>
      </c>
    </row>
    <row r="9" spans="1:4" s="7" customFormat="1" ht="20.100000000000001" customHeight="1" x14ac:dyDescent="0.15">
      <c r="A9" s="20" t="s">
        <v>255</v>
      </c>
      <c r="B9" s="101">
        <v>165040</v>
      </c>
      <c r="C9" s="19">
        <v>161755</v>
      </c>
      <c r="D9" s="19">
        <v>117861</v>
      </c>
    </row>
    <row r="10" spans="1:4" s="7" customFormat="1" ht="20.100000000000001" customHeight="1" x14ac:dyDescent="0.15">
      <c r="A10" s="20" t="s">
        <v>254</v>
      </c>
      <c r="B10" s="101">
        <v>62699</v>
      </c>
      <c r="C10" s="19">
        <v>59883</v>
      </c>
      <c r="D10" s="19">
        <v>2562364</v>
      </c>
    </row>
    <row r="11" spans="1:4" s="7" customFormat="1" ht="20.100000000000001" customHeight="1" x14ac:dyDescent="0.15">
      <c r="A11" s="20" t="s">
        <v>253</v>
      </c>
      <c r="B11" s="101">
        <v>1248897</v>
      </c>
      <c r="C11" s="19">
        <v>1228061</v>
      </c>
      <c r="D11" s="19">
        <v>34119</v>
      </c>
    </row>
    <row r="12" spans="1:4" s="7" customFormat="1" ht="20.100000000000001" customHeight="1" x14ac:dyDescent="0.15">
      <c r="A12" s="20" t="s">
        <v>252</v>
      </c>
      <c r="B12" s="101">
        <v>57060</v>
      </c>
      <c r="C12" s="19">
        <v>55970</v>
      </c>
      <c r="D12" s="19">
        <v>586</v>
      </c>
    </row>
    <row r="13" spans="1:4" s="7" customFormat="1" ht="20.100000000000001" customHeight="1" x14ac:dyDescent="0.15">
      <c r="A13" s="20" t="s">
        <v>251</v>
      </c>
      <c r="B13" s="101">
        <v>18</v>
      </c>
      <c r="C13" s="19">
        <v>46</v>
      </c>
      <c r="D13" s="19">
        <v>285964</v>
      </c>
    </row>
    <row r="14" spans="1:4" s="7" customFormat="1" ht="20.100000000000001" customHeight="1" x14ac:dyDescent="0.15">
      <c r="A14" s="20" t="s">
        <v>250</v>
      </c>
      <c r="B14" s="101">
        <v>511183</v>
      </c>
      <c r="C14" s="19">
        <v>512286</v>
      </c>
      <c r="D14" s="19">
        <v>400363</v>
      </c>
    </row>
    <row r="15" spans="1:4" s="7" customFormat="1" ht="20.100000000000001" customHeight="1" x14ac:dyDescent="0.15">
      <c r="A15" s="20" t="s">
        <v>249</v>
      </c>
      <c r="B15" s="101">
        <v>281623</v>
      </c>
      <c r="C15" s="19">
        <v>281900</v>
      </c>
      <c r="D15" s="19">
        <v>10032040</v>
      </c>
    </row>
    <row r="16" spans="1:4" s="7" customFormat="1" ht="20.100000000000001" customHeight="1" thickBot="1" x14ac:dyDescent="0.2">
      <c r="A16" s="22" t="s">
        <v>248</v>
      </c>
      <c r="B16" s="100">
        <v>3301139</v>
      </c>
      <c r="C16" s="24">
        <v>3301003</v>
      </c>
      <c r="D16" s="24">
        <v>18327324</v>
      </c>
    </row>
    <row r="17" spans="1:4" s="7" customFormat="1" ht="20.100000000000001" customHeight="1" x14ac:dyDescent="0.15">
      <c r="A17" s="25" t="s">
        <v>247</v>
      </c>
      <c r="B17" s="64"/>
      <c r="C17" s="86"/>
      <c r="D17" s="6" t="s">
        <v>218</v>
      </c>
    </row>
    <row r="18" spans="1:4" s="7" customFormat="1" ht="20.100000000000001" customHeight="1" x14ac:dyDescent="0.15">
      <c r="B18" s="64"/>
      <c r="C18" s="86"/>
      <c r="D18" s="58"/>
    </row>
  </sheetData>
  <phoneticPr fontId="2"/>
  <pageMargins left="0.78740157480314965" right="0.78740157480314965" top="0.98425196850393704" bottom="0.39370078740157483" header="0.51181102362204722" footer="0.19685039370078741"/>
  <pageSetup paperSize="9" firstPageNumber="46" fitToHeight="10" orientation="portrait" useFirstPageNumber="1" r:id="rId1"/>
  <headerFooter alignWithMargins="0">
    <oddHeader>&amp;R&amp;"ＭＳ ゴシック,標準"&amp;11 8. 運輸・通信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Normal="100" workbookViewId="0">
      <selection activeCell="G14" sqref="G14"/>
    </sheetView>
  </sheetViews>
  <sheetFormatPr defaultColWidth="10.7109375" defaultRowHeight="23.25" customHeight="1" x14ac:dyDescent="0.15"/>
  <cols>
    <col min="1" max="1" width="6.5703125" style="3" customWidth="1"/>
    <col min="2" max="2" width="20.7109375" style="3" customWidth="1"/>
    <col min="3" max="3" width="5.7109375" style="90" customWidth="1"/>
    <col min="4" max="5" width="13.7109375" style="3" customWidth="1"/>
    <col min="6" max="6" width="13.7109375" style="85" customWidth="1"/>
    <col min="7" max="8" width="13.7109375" style="3" customWidth="1"/>
    <col min="9" max="16384" width="10.7109375" style="3"/>
  </cols>
  <sheetData>
    <row r="1" spans="1:8" ht="24.95" customHeight="1" x14ac:dyDescent="0.15">
      <c r="A1" s="1" t="s">
        <v>246</v>
      </c>
      <c r="B1" s="1"/>
      <c r="C1" s="99"/>
      <c r="D1" s="2"/>
      <c r="E1" s="2"/>
      <c r="F1" s="89"/>
      <c r="G1" s="2"/>
      <c r="H1" s="2"/>
    </row>
    <row r="2" spans="1:8" ht="9.9499999999999993" customHeight="1" x14ac:dyDescent="0.15">
      <c r="A2" s="4"/>
      <c r="B2" s="4"/>
      <c r="D2" s="4"/>
      <c r="E2" s="4"/>
      <c r="F2" s="88"/>
      <c r="G2" s="4"/>
      <c r="H2" s="4"/>
    </row>
    <row r="3" spans="1:8" s="7" customFormat="1" ht="20.100000000000001" customHeight="1" thickBot="1" x14ac:dyDescent="0.2">
      <c r="A3" s="5" t="s">
        <v>226</v>
      </c>
      <c r="B3" s="5"/>
      <c r="C3" s="91"/>
      <c r="D3" s="5"/>
      <c r="E3" s="5"/>
      <c r="F3" s="87"/>
      <c r="G3" s="6"/>
      <c r="H3" s="6"/>
    </row>
    <row r="4" spans="1:8" s="7" customFormat="1" ht="20.100000000000001" customHeight="1" x14ac:dyDescent="0.15">
      <c r="A4" s="118" t="s">
        <v>0</v>
      </c>
      <c r="B4" s="119"/>
      <c r="C4" s="53" t="s">
        <v>245</v>
      </c>
      <c r="D4" s="11" t="s">
        <v>244</v>
      </c>
      <c r="E4" s="11" t="s">
        <v>243</v>
      </c>
      <c r="F4" s="11" t="s">
        <v>242</v>
      </c>
      <c r="G4" s="11" t="s">
        <v>241</v>
      </c>
      <c r="H4" s="11" t="s">
        <v>240</v>
      </c>
    </row>
    <row r="5" spans="1:8" s="7" customFormat="1" ht="20.100000000000001" customHeight="1" x14ac:dyDescent="0.15">
      <c r="A5" s="29" t="s">
        <v>239</v>
      </c>
      <c r="B5" s="98"/>
      <c r="C5" s="97"/>
      <c r="D5" s="96"/>
      <c r="E5" s="96"/>
      <c r="F5" s="96"/>
      <c r="G5" s="96"/>
      <c r="H5" s="96"/>
    </row>
    <row r="6" spans="1:8" s="7" customFormat="1" ht="20.100000000000001" customHeight="1" x14ac:dyDescent="0.15">
      <c r="A6" s="29"/>
      <c r="B6" s="70" t="s">
        <v>238</v>
      </c>
      <c r="C6" s="95" t="s">
        <v>237</v>
      </c>
      <c r="D6" s="19">
        <v>1014</v>
      </c>
      <c r="E6" s="19">
        <v>1025</v>
      </c>
      <c r="F6" s="19">
        <v>1031</v>
      </c>
      <c r="G6" s="19">
        <v>1093</v>
      </c>
      <c r="H6" s="19">
        <v>1117</v>
      </c>
    </row>
    <row r="7" spans="1:8" s="7" customFormat="1" ht="20.100000000000001" customHeight="1" x14ac:dyDescent="0.15">
      <c r="A7" s="29"/>
      <c r="B7" s="70" t="s">
        <v>236</v>
      </c>
      <c r="C7" s="95" t="s">
        <v>235</v>
      </c>
      <c r="D7" s="19">
        <v>173</v>
      </c>
      <c r="E7" s="19">
        <v>173</v>
      </c>
      <c r="F7" s="19">
        <v>173</v>
      </c>
      <c r="G7" s="19">
        <v>173</v>
      </c>
      <c r="H7" s="19">
        <v>173</v>
      </c>
    </row>
    <row r="8" spans="1:8" s="7" customFormat="1" ht="20.100000000000001" customHeight="1" x14ac:dyDescent="0.15">
      <c r="A8" s="29"/>
      <c r="B8" s="70" t="s">
        <v>234</v>
      </c>
      <c r="C8" s="95" t="s">
        <v>230</v>
      </c>
      <c r="D8" s="19">
        <v>132</v>
      </c>
      <c r="E8" s="19">
        <v>132</v>
      </c>
      <c r="F8" s="19">
        <v>132</v>
      </c>
      <c r="G8" s="19">
        <v>132</v>
      </c>
      <c r="H8" s="19">
        <v>132</v>
      </c>
    </row>
    <row r="9" spans="1:8" s="7" customFormat="1" ht="20.100000000000001" customHeight="1" x14ac:dyDescent="0.15">
      <c r="A9" s="29"/>
      <c r="B9" s="70" t="s">
        <v>233</v>
      </c>
      <c r="C9" s="95" t="s">
        <v>230</v>
      </c>
      <c r="D9" s="19">
        <v>11</v>
      </c>
      <c r="E9" s="19">
        <v>11</v>
      </c>
      <c r="F9" s="19">
        <v>11</v>
      </c>
      <c r="G9" s="19">
        <v>11</v>
      </c>
      <c r="H9" s="19">
        <v>11</v>
      </c>
    </row>
    <row r="10" spans="1:8" s="7" customFormat="1" ht="20.100000000000001" customHeight="1" x14ac:dyDescent="0.15">
      <c r="A10" s="29"/>
      <c r="B10" s="70" t="s">
        <v>232</v>
      </c>
      <c r="C10" s="95" t="s">
        <v>230</v>
      </c>
      <c r="D10" s="19">
        <v>49</v>
      </c>
      <c r="E10" s="19">
        <v>51</v>
      </c>
      <c r="F10" s="19">
        <v>51</v>
      </c>
      <c r="G10" s="19">
        <v>51</v>
      </c>
      <c r="H10" s="19">
        <v>52</v>
      </c>
    </row>
    <row r="11" spans="1:8" s="7" customFormat="1" ht="20.100000000000001" customHeight="1" thickBot="1" x14ac:dyDescent="0.2">
      <c r="A11" s="94" t="s">
        <v>231</v>
      </c>
      <c r="B11" s="68"/>
      <c r="C11" s="93" t="s">
        <v>230</v>
      </c>
      <c r="D11" s="24">
        <v>302</v>
      </c>
      <c r="E11" s="24">
        <v>289</v>
      </c>
      <c r="F11" s="24">
        <v>314</v>
      </c>
      <c r="G11" s="24">
        <v>327</v>
      </c>
      <c r="H11" s="24">
        <v>330</v>
      </c>
    </row>
    <row r="12" spans="1:8" s="7" customFormat="1" ht="20.100000000000001" customHeight="1" x14ac:dyDescent="0.15">
      <c r="A12" s="25" t="s">
        <v>229</v>
      </c>
      <c r="B12" s="25"/>
      <c r="C12" s="92"/>
      <c r="F12" s="86"/>
      <c r="G12" s="6"/>
      <c r="H12" s="6" t="s">
        <v>228</v>
      </c>
    </row>
    <row r="13" spans="1:8" s="7" customFormat="1" ht="20.100000000000001" customHeight="1" x14ac:dyDescent="0.15">
      <c r="C13" s="91"/>
      <c r="F13" s="86"/>
      <c r="G13" s="6"/>
      <c r="H13" s="6"/>
    </row>
  </sheetData>
  <mergeCells count="1">
    <mergeCell ref="A4:B4"/>
  </mergeCells>
  <phoneticPr fontId="2"/>
  <pageMargins left="0.78740157480314965" right="0.78740157480314965" top="0.98425196850393704" bottom="0.39370078740157483" header="0.51181102362204722" footer="0.19685039370078741"/>
  <pageSetup paperSize="9" scale="94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zoomScaleNormal="100" workbookViewId="0">
      <selection activeCell="C9" sqref="C9"/>
    </sheetView>
  </sheetViews>
  <sheetFormatPr defaultColWidth="10.7109375" defaultRowHeight="23.25" customHeight="1" x14ac:dyDescent="0.15"/>
  <cols>
    <col min="1" max="1" width="14.140625" style="3" customWidth="1"/>
    <col min="2" max="2" width="22.7109375" style="3" customWidth="1"/>
    <col min="3" max="3" width="22.7109375" style="85" customWidth="1"/>
    <col min="4" max="4" width="22.7109375" style="3" customWidth="1"/>
    <col min="5" max="16384" width="10.7109375" style="3"/>
  </cols>
  <sheetData>
    <row r="1" spans="1:4" ht="24.95" customHeight="1" x14ac:dyDescent="0.15">
      <c r="A1" s="1" t="s">
        <v>227</v>
      </c>
      <c r="B1" s="2"/>
      <c r="C1" s="89"/>
      <c r="D1" s="2"/>
    </row>
    <row r="2" spans="1:4" ht="9.9499999999999993" customHeight="1" x14ac:dyDescent="0.15">
      <c r="A2" s="4"/>
      <c r="B2" s="4"/>
      <c r="C2" s="88"/>
      <c r="D2" s="4"/>
    </row>
    <row r="3" spans="1:4" s="7" customFormat="1" ht="20.100000000000001" customHeight="1" thickBot="1" x14ac:dyDescent="0.2">
      <c r="A3" s="5" t="s">
        <v>226</v>
      </c>
      <c r="B3" s="5"/>
      <c r="C3" s="87"/>
      <c r="D3" s="6"/>
    </row>
    <row r="4" spans="1:4" s="7" customFormat="1" ht="20.100000000000001" customHeight="1" x14ac:dyDescent="0.15">
      <c r="A4" s="8" t="s">
        <v>225</v>
      </c>
      <c r="B4" s="53" t="s">
        <v>48</v>
      </c>
      <c r="C4" s="10" t="s">
        <v>224</v>
      </c>
      <c r="D4" s="11" t="s">
        <v>223</v>
      </c>
    </row>
    <row r="5" spans="1:4" s="7" customFormat="1" ht="20.100000000000001" customHeight="1" x14ac:dyDescent="0.15">
      <c r="A5" s="51" t="s">
        <v>12</v>
      </c>
      <c r="B5" s="19">
        <v>152</v>
      </c>
      <c r="C5" s="19">
        <v>131</v>
      </c>
      <c r="D5" s="19">
        <v>22</v>
      </c>
    </row>
    <row r="6" spans="1:4" s="7" customFormat="1" ht="20.100000000000001" customHeight="1" x14ac:dyDescent="0.15">
      <c r="A6" s="51" t="s">
        <v>222</v>
      </c>
      <c r="B6" s="19">
        <v>154</v>
      </c>
      <c r="C6" s="19">
        <v>127</v>
      </c>
      <c r="D6" s="19">
        <v>27</v>
      </c>
    </row>
    <row r="7" spans="1:4" s="7" customFormat="1" ht="20.100000000000001" customHeight="1" x14ac:dyDescent="0.15">
      <c r="A7" s="51" t="s">
        <v>14</v>
      </c>
      <c r="B7" s="19">
        <v>159</v>
      </c>
      <c r="C7" s="19">
        <v>133</v>
      </c>
      <c r="D7" s="19">
        <v>26</v>
      </c>
    </row>
    <row r="8" spans="1:4" s="7" customFormat="1" ht="20.100000000000001" customHeight="1" x14ac:dyDescent="0.15">
      <c r="A8" s="51" t="s">
        <v>221</v>
      </c>
      <c r="B8" s="19">
        <v>170</v>
      </c>
      <c r="C8" s="19">
        <v>144</v>
      </c>
      <c r="D8" s="19">
        <v>26</v>
      </c>
    </row>
    <row r="9" spans="1:4" s="7" customFormat="1" ht="24.95" customHeight="1" thickBot="1" x14ac:dyDescent="0.2">
      <c r="A9" s="48" t="s">
        <v>220</v>
      </c>
      <c r="B9" s="24">
        <v>171</v>
      </c>
      <c r="C9" s="24">
        <v>144</v>
      </c>
      <c r="D9" s="24">
        <v>27</v>
      </c>
    </row>
    <row r="10" spans="1:4" ht="24.95" customHeight="1" x14ac:dyDescent="0.15">
      <c r="A10" s="25" t="s">
        <v>219</v>
      </c>
      <c r="B10" s="7"/>
      <c r="C10" s="86"/>
      <c r="D10" s="6" t="s">
        <v>218</v>
      </c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workbookViewId="0">
      <selection activeCell="B4" sqref="B4"/>
    </sheetView>
  </sheetViews>
  <sheetFormatPr defaultColWidth="10.7109375" defaultRowHeight="23.25" customHeight="1" x14ac:dyDescent="0.15"/>
  <cols>
    <col min="1" max="1" width="31.28515625" style="3" customWidth="1"/>
    <col min="2" max="3" width="28.7109375" style="3" customWidth="1"/>
    <col min="4" max="16384" width="10.7109375" style="3"/>
  </cols>
  <sheetData>
    <row r="1" spans="1:3" ht="24.95" customHeight="1" x14ac:dyDescent="0.15">
      <c r="A1" s="1" t="s">
        <v>217</v>
      </c>
      <c r="B1" s="2"/>
      <c r="C1" s="2"/>
    </row>
    <row r="2" spans="1:3" ht="9.9499999999999993" customHeight="1" x14ac:dyDescent="0.15">
      <c r="A2" s="4"/>
      <c r="B2" s="4"/>
      <c r="C2" s="4"/>
    </row>
    <row r="3" spans="1:3" s="7" customFormat="1" ht="20.100000000000001" customHeight="1" thickBot="1" x14ac:dyDescent="0.2">
      <c r="A3" s="5" t="s">
        <v>216</v>
      </c>
      <c r="B3" s="5"/>
      <c r="C3" s="6" t="s">
        <v>19</v>
      </c>
    </row>
    <row r="4" spans="1:3" s="7" customFormat="1" ht="20.100000000000001" customHeight="1" x14ac:dyDescent="0.15">
      <c r="A4" s="8"/>
      <c r="B4" s="53" t="s">
        <v>215</v>
      </c>
      <c r="C4" s="11" t="s">
        <v>214</v>
      </c>
    </row>
    <row r="5" spans="1:3" s="15" customFormat="1" ht="20.100000000000001" customHeight="1" x14ac:dyDescent="0.15">
      <c r="A5" s="16" t="s">
        <v>48</v>
      </c>
      <c r="B5" s="18">
        <v>18563469</v>
      </c>
      <c r="C5" s="14">
        <v>37783946</v>
      </c>
    </row>
    <row r="6" spans="1:3" s="15" customFormat="1" ht="20.100000000000001" customHeight="1" x14ac:dyDescent="0.15">
      <c r="A6" s="16"/>
      <c r="B6" s="18"/>
      <c r="C6" s="18"/>
    </row>
    <row r="7" spans="1:3" s="7" customFormat="1" ht="20.100000000000001" customHeight="1" x14ac:dyDescent="0.15">
      <c r="A7" s="20" t="s">
        <v>213</v>
      </c>
      <c r="B7" s="19">
        <v>2891</v>
      </c>
      <c r="C7" s="19">
        <v>235170</v>
      </c>
    </row>
    <row r="8" spans="1:3" s="7" customFormat="1" ht="20.100000000000001" customHeight="1" x14ac:dyDescent="0.15">
      <c r="A8" s="20" t="s">
        <v>212</v>
      </c>
      <c r="B8" s="19">
        <v>1343</v>
      </c>
      <c r="C8" s="19">
        <v>323890</v>
      </c>
    </row>
    <row r="9" spans="1:3" s="7" customFormat="1" ht="20.100000000000001" customHeight="1" x14ac:dyDescent="0.15">
      <c r="A9" s="20" t="s">
        <v>211</v>
      </c>
      <c r="B9" s="19">
        <v>1086328</v>
      </c>
      <c r="C9" s="19">
        <v>16286009</v>
      </c>
    </row>
    <row r="10" spans="1:3" s="7" customFormat="1" ht="20.100000000000001" customHeight="1" x14ac:dyDescent="0.15">
      <c r="A10" s="20" t="s">
        <v>210</v>
      </c>
      <c r="B10" s="19">
        <v>2382844</v>
      </c>
      <c r="C10" s="19">
        <v>1165465</v>
      </c>
    </row>
    <row r="11" spans="1:3" s="7" customFormat="1" ht="20.100000000000001" customHeight="1" x14ac:dyDescent="0.15">
      <c r="A11" s="20" t="s">
        <v>209</v>
      </c>
      <c r="B11" s="19">
        <v>14743116</v>
      </c>
      <c r="C11" s="19">
        <v>19048570</v>
      </c>
    </row>
    <row r="12" spans="1:3" s="7" customFormat="1" ht="20.100000000000001" customHeight="1" x14ac:dyDescent="0.15">
      <c r="A12" s="20" t="s">
        <v>208</v>
      </c>
      <c r="B12" s="19">
        <v>50359</v>
      </c>
      <c r="C12" s="19">
        <v>64527</v>
      </c>
    </row>
    <row r="13" spans="1:3" s="7" customFormat="1" ht="20.100000000000001" customHeight="1" x14ac:dyDescent="0.15">
      <c r="A13" s="20" t="s">
        <v>207</v>
      </c>
      <c r="B13" s="19">
        <v>178389</v>
      </c>
      <c r="C13" s="19">
        <v>615222</v>
      </c>
    </row>
    <row r="14" spans="1:3" s="7" customFormat="1" ht="20.100000000000001" customHeight="1" x14ac:dyDescent="0.15">
      <c r="A14" s="20" t="s">
        <v>206</v>
      </c>
      <c r="B14" s="19">
        <v>118199</v>
      </c>
      <c r="C14" s="19">
        <v>45093</v>
      </c>
    </row>
    <row r="15" spans="1:3" s="7" customFormat="1" ht="20.100000000000001" customHeight="1" thickBot="1" x14ac:dyDescent="0.2">
      <c r="A15" s="22" t="s">
        <v>205</v>
      </c>
      <c r="B15" s="24" t="s">
        <v>20</v>
      </c>
      <c r="C15" s="24" t="s">
        <v>20</v>
      </c>
    </row>
    <row r="16" spans="1:3" s="7" customFormat="1" ht="20.100000000000001" customHeight="1" x14ac:dyDescent="0.15">
      <c r="A16" s="25"/>
      <c r="B16" s="64"/>
      <c r="C16" s="6" t="s">
        <v>92</v>
      </c>
    </row>
    <row r="17" spans="2:3" s="7" customFormat="1" ht="24.95" customHeight="1" x14ac:dyDescent="0.15">
      <c r="B17" s="7" t="s">
        <v>204</v>
      </c>
      <c r="C17" s="58"/>
    </row>
    <row r="18" spans="2:3" ht="23.25" customHeight="1" x14ac:dyDescent="0.15">
      <c r="B18" s="26"/>
      <c r="C18" s="26"/>
    </row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="90" zoomScaleNormal="90" zoomScaleSheetLayoutView="90" workbookViewId="0">
      <selection activeCell="B12" sqref="B12"/>
    </sheetView>
  </sheetViews>
  <sheetFormatPr defaultColWidth="10.7109375" defaultRowHeight="23.25" customHeight="1" x14ac:dyDescent="0.15"/>
  <cols>
    <col min="1" max="1" width="33.5703125" style="3" customWidth="1"/>
    <col min="2" max="2" width="13.5703125" style="3" customWidth="1"/>
    <col min="3" max="3" width="17.7109375" style="3" customWidth="1"/>
    <col min="4" max="4" width="13.5703125" style="3" customWidth="1"/>
    <col min="5" max="5" width="17.7109375" style="3" customWidth="1"/>
    <col min="6" max="6" width="13.5703125" style="3" customWidth="1"/>
    <col min="7" max="7" width="17.7109375" style="3" customWidth="1"/>
    <col min="8" max="16384" width="10.7109375" style="3"/>
  </cols>
  <sheetData>
    <row r="1" spans="1:7" ht="24.95" customHeight="1" x14ac:dyDescent="0.15">
      <c r="A1" s="1" t="s">
        <v>203</v>
      </c>
      <c r="B1" s="2"/>
      <c r="C1" s="2"/>
      <c r="D1" s="2"/>
      <c r="E1" s="2"/>
      <c r="F1" s="2"/>
      <c r="G1" s="2"/>
    </row>
    <row r="2" spans="1:7" ht="6.75" customHeight="1" x14ac:dyDescent="0.15">
      <c r="A2" s="4"/>
      <c r="B2" s="4"/>
      <c r="C2" s="4"/>
      <c r="D2" s="4"/>
      <c r="E2" s="4"/>
      <c r="F2" s="4"/>
      <c r="G2" s="4"/>
    </row>
    <row r="3" spans="1:7" s="7" customFormat="1" ht="14.25" thickBot="1" x14ac:dyDescent="0.2">
      <c r="A3" s="5" t="s">
        <v>202</v>
      </c>
      <c r="B3" s="5"/>
      <c r="C3" s="5"/>
      <c r="D3" s="5"/>
      <c r="E3" s="5"/>
      <c r="F3" s="5"/>
      <c r="G3" s="5"/>
    </row>
    <row r="4" spans="1:7" s="7" customFormat="1" ht="13.5" x14ac:dyDescent="0.15">
      <c r="A4" s="116"/>
      <c r="B4" s="83" t="s">
        <v>201</v>
      </c>
      <c r="C4" s="82"/>
      <c r="D4" s="83" t="s">
        <v>200</v>
      </c>
      <c r="E4" s="82"/>
      <c r="F4" s="83" t="s">
        <v>275</v>
      </c>
      <c r="G4" s="82"/>
    </row>
    <row r="5" spans="1:7" s="7" customFormat="1" ht="30" customHeight="1" x14ac:dyDescent="0.15">
      <c r="A5" s="117"/>
      <c r="B5" s="42" t="s">
        <v>186</v>
      </c>
      <c r="C5" s="40" t="s">
        <v>184</v>
      </c>
      <c r="D5" s="42" t="s">
        <v>186</v>
      </c>
      <c r="E5" s="40" t="s">
        <v>184</v>
      </c>
      <c r="F5" s="42" t="s">
        <v>185</v>
      </c>
      <c r="G5" s="40" t="s">
        <v>184</v>
      </c>
    </row>
    <row r="6" spans="1:7" s="7" customFormat="1" ht="20.100000000000001" customHeight="1" x14ac:dyDescent="0.15">
      <c r="A6" s="113" t="s">
        <v>199</v>
      </c>
      <c r="B6" s="14">
        <v>1790</v>
      </c>
      <c r="C6" s="14">
        <v>49365313</v>
      </c>
      <c r="D6" s="81">
        <v>1627</v>
      </c>
      <c r="E6" s="80">
        <v>45649700</v>
      </c>
      <c r="F6" s="14">
        <v>1549</v>
      </c>
      <c r="G6" s="14">
        <v>44535855</v>
      </c>
    </row>
    <row r="7" spans="1:7" s="7" customFormat="1" ht="9" customHeight="1" x14ac:dyDescent="0.15">
      <c r="A7" s="16"/>
      <c r="B7" s="18"/>
      <c r="C7" s="18"/>
      <c r="D7" s="79"/>
      <c r="E7" s="78"/>
      <c r="F7" s="18"/>
      <c r="G7" s="18"/>
    </row>
    <row r="8" spans="1:7" s="7" customFormat="1" ht="20.100000000000001" customHeight="1" x14ac:dyDescent="0.15">
      <c r="A8" s="114" t="s">
        <v>182</v>
      </c>
      <c r="B8" s="19">
        <v>3</v>
      </c>
      <c r="C8" s="19">
        <v>347718</v>
      </c>
      <c r="D8" s="77">
        <v>0</v>
      </c>
      <c r="E8" s="76">
        <v>0</v>
      </c>
      <c r="F8" s="19">
        <v>0</v>
      </c>
      <c r="G8" s="19">
        <v>0</v>
      </c>
    </row>
    <row r="9" spans="1:7" s="7" customFormat="1" ht="17.100000000000001" customHeight="1" x14ac:dyDescent="0.15">
      <c r="A9" s="114" t="s">
        <v>198</v>
      </c>
      <c r="B9" s="19">
        <v>176</v>
      </c>
      <c r="C9" s="19">
        <v>1934378</v>
      </c>
      <c r="D9" s="77">
        <v>164</v>
      </c>
      <c r="E9" s="76">
        <v>2034661</v>
      </c>
      <c r="F9" s="19">
        <v>161</v>
      </c>
      <c r="G9" s="19">
        <v>2745354</v>
      </c>
    </row>
    <row r="10" spans="1:7" s="7" customFormat="1" ht="17.100000000000001" customHeight="1" x14ac:dyDescent="0.15">
      <c r="A10" s="114" t="s">
        <v>197</v>
      </c>
      <c r="B10" s="19">
        <v>257</v>
      </c>
      <c r="C10" s="19">
        <v>13000689</v>
      </c>
      <c r="D10" s="77">
        <v>232</v>
      </c>
      <c r="E10" s="76">
        <v>11720226</v>
      </c>
      <c r="F10" s="19">
        <v>215</v>
      </c>
      <c r="G10" s="19">
        <v>12275411</v>
      </c>
    </row>
    <row r="11" spans="1:7" s="7" customFormat="1" ht="17.100000000000001" customHeight="1" x14ac:dyDescent="0.15">
      <c r="A11" s="114" t="s">
        <v>179</v>
      </c>
      <c r="B11" s="19">
        <v>54</v>
      </c>
      <c r="C11" s="19">
        <v>1712153</v>
      </c>
      <c r="D11" s="77">
        <v>50</v>
      </c>
      <c r="E11" s="76">
        <v>1375329</v>
      </c>
      <c r="F11" s="19">
        <v>40</v>
      </c>
      <c r="G11" s="19">
        <v>1507669</v>
      </c>
    </row>
    <row r="12" spans="1:7" s="7" customFormat="1" ht="17.100000000000001" customHeight="1" x14ac:dyDescent="0.15">
      <c r="A12" s="114" t="s">
        <v>178</v>
      </c>
      <c r="B12" s="19">
        <v>80</v>
      </c>
      <c r="C12" s="19">
        <v>9007343</v>
      </c>
      <c r="D12" s="77">
        <v>71</v>
      </c>
      <c r="E12" s="76">
        <v>7861198</v>
      </c>
      <c r="F12" s="19">
        <v>69</v>
      </c>
      <c r="G12" s="19">
        <v>7621165</v>
      </c>
    </row>
    <row r="13" spans="1:7" s="7" customFormat="1" ht="17.100000000000001" customHeight="1" x14ac:dyDescent="0.15">
      <c r="A13" s="114" t="s">
        <v>177</v>
      </c>
      <c r="B13" s="19">
        <v>18</v>
      </c>
      <c r="C13" s="19">
        <v>50414</v>
      </c>
      <c r="D13" s="77">
        <v>17</v>
      </c>
      <c r="E13" s="76">
        <v>503122</v>
      </c>
      <c r="F13" s="19">
        <v>18</v>
      </c>
      <c r="G13" s="19">
        <v>568869</v>
      </c>
    </row>
    <row r="14" spans="1:7" s="7" customFormat="1" ht="17.100000000000001" customHeight="1" x14ac:dyDescent="0.15">
      <c r="A14" s="114" t="s">
        <v>175</v>
      </c>
      <c r="B14" s="19">
        <v>269</v>
      </c>
      <c r="C14" s="19">
        <v>1180032</v>
      </c>
      <c r="D14" s="77">
        <v>195</v>
      </c>
      <c r="E14" s="76">
        <v>854871</v>
      </c>
      <c r="F14" s="19">
        <v>234</v>
      </c>
      <c r="G14" s="19">
        <v>638044</v>
      </c>
    </row>
    <row r="15" spans="1:7" s="7" customFormat="1" ht="17.100000000000001" customHeight="1" x14ac:dyDescent="0.15">
      <c r="A15" s="114" t="s">
        <v>173</v>
      </c>
      <c r="B15" s="19">
        <v>6</v>
      </c>
      <c r="C15" s="19">
        <v>154669</v>
      </c>
      <c r="D15" s="77">
        <v>11</v>
      </c>
      <c r="E15" s="76">
        <v>330239</v>
      </c>
      <c r="F15" s="19">
        <v>10</v>
      </c>
      <c r="G15" s="19">
        <v>476908</v>
      </c>
    </row>
    <row r="16" spans="1:7" s="7" customFormat="1" ht="17.100000000000001" customHeight="1" x14ac:dyDescent="0.15">
      <c r="A16" s="114" t="s">
        <v>196</v>
      </c>
      <c r="B16" s="19">
        <v>15</v>
      </c>
      <c r="C16" s="19">
        <v>450947</v>
      </c>
      <c r="D16" s="77">
        <v>12</v>
      </c>
      <c r="E16" s="76">
        <v>367215</v>
      </c>
      <c r="F16" s="19">
        <v>7</v>
      </c>
      <c r="G16" s="19">
        <v>216581</v>
      </c>
    </row>
    <row r="17" spans="1:11" s="7" customFormat="1" ht="17.100000000000001" customHeight="1" x14ac:dyDescent="0.15">
      <c r="A17" s="114" t="s">
        <v>195</v>
      </c>
      <c r="B17" s="19">
        <v>9</v>
      </c>
      <c r="C17" s="19">
        <v>61454</v>
      </c>
      <c r="D17" s="77">
        <v>7</v>
      </c>
      <c r="E17" s="76">
        <v>45019</v>
      </c>
      <c r="F17" s="19">
        <v>0</v>
      </c>
      <c r="G17" s="19">
        <v>0</v>
      </c>
    </row>
    <row r="18" spans="1:11" s="7" customFormat="1" ht="17.100000000000001" customHeight="1" x14ac:dyDescent="0.15">
      <c r="A18" s="114" t="s">
        <v>194</v>
      </c>
      <c r="B18" s="19">
        <v>3</v>
      </c>
      <c r="C18" s="19">
        <v>36754</v>
      </c>
      <c r="D18" s="77">
        <v>13</v>
      </c>
      <c r="E18" s="76">
        <v>162913</v>
      </c>
      <c r="F18" s="19">
        <v>8</v>
      </c>
      <c r="G18" s="19">
        <v>101448</v>
      </c>
    </row>
    <row r="19" spans="1:11" s="7" customFormat="1" ht="17.100000000000001" customHeight="1" x14ac:dyDescent="0.15">
      <c r="A19" s="114" t="s">
        <v>193</v>
      </c>
      <c r="B19" s="19">
        <v>1</v>
      </c>
      <c r="C19" s="19">
        <v>9991</v>
      </c>
      <c r="D19" s="77">
        <v>0</v>
      </c>
      <c r="E19" s="76">
        <v>0</v>
      </c>
      <c r="F19" s="19">
        <v>27</v>
      </c>
      <c r="G19" s="19">
        <v>87603</v>
      </c>
    </row>
    <row r="20" spans="1:11" s="7" customFormat="1" ht="17.100000000000001" customHeight="1" x14ac:dyDescent="0.15">
      <c r="A20" s="114" t="s">
        <v>192</v>
      </c>
      <c r="B20" s="19">
        <v>1</v>
      </c>
      <c r="C20" s="19">
        <v>5188</v>
      </c>
      <c r="D20" s="77">
        <v>2</v>
      </c>
      <c r="E20" s="76">
        <v>45232</v>
      </c>
      <c r="F20" s="19">
        <v>1</v>
      </c>
      <c r="G20" s="19">
        <v>7057</v>
      </c>
    </row>
    <row r="21" spans="1:11" s="7" customFormat="1" ht="17.100000000000001" customHeight="1" x14ac:dyDescent="0.15">
      <c r="A21" s="114" t="s">
        <v>169</v>
      </c>
      <c r="B21" s="19">
        <v>1</v>
      </c>
      <c r="C21" s="19">
        <v>44146</v>
      </c>
      <c r="D21" s="77">
        <v>2</v>
      </c>
      <c r="E21" s="76">
        <v>57786</v>
      </c>
      <c r="F21" s="19">
        <v>1</v>
      </c>
      <c r="G21" s="19">
        <v>46982</v>
      </c>
    </row>
    <row r="22" spans="1:11" s="7" customFormat="1" ht="17.100000000000001" customHeight="1" x14ac:dyDescent="0.15">
      <c r="A22" s="114" t="s">
        <v>191</v>
      </c>
      <c r="B22" s="19">
        <v>41</v>
      </c>
      <c r="C22" s="19">
        <v>1718203</v>
      </c>
      <c r="D22" s="77">
        <v>35</v>
      </c>
      <c r="E22" s="76">
        <v>1405899</v>
      </c>
      <c r="F22" s="19">
        <v>48</v>
      </c>
      <c r="G22" s="19">
        <v>1754580</v>
      </c>
    </row>
    <row r="23" spans="1:11" s="7" customFormat="1" ht="17.100000000000001" customHeight="1" x14ac:dyDescent="0.15">
      <c r="A23" s="114" t="s">
        <v>274</v>
      </c>
      <c r="B23" s="19">
        <v>6</v>
      </c>
      <c r="C23" s="19">
        <v>159384</v>
      </c>
      <c r="D23" s="77">
        <v>10</v>
      </c>
      <c r="E23" s="76">
        <v>125313</v>
      </c>
      <c r="F23" s="19">
        <v>5</v>
      </c>
      <c r="G23" s="19">
        <v>85940</v>
      </c>
    </row>
    <row r="24" spans="1:11" s="7" customFormat="1" ht="17.100000000000001" customHeight="1" x14ac:dyDescent="0.15">
      <c r="A24" s="114" t="s">
        <v>190</v>
      </c>
      <c r="B24" s="19">
        <v>41</v>
      </c>
      <c r="C24" s="19">
        <v>1806958</v>
      </c>
      <c r="D24" s="77">
        <v>59</v>
      </c>
      <c r="E24" s="76">
        <v>2610224</v>
      </c>
      <c r="F24" s="19">
        <v>45</v>
      </c>
      <c r="G24" s="19">
        <v>1908276</v>
      </c>
    </row>
    <row r="25" spans="1:11" s="7" customFormat="1" ht="17.25" customHeight="1" x14ac:dyDescent="0.15">
      <c r="A25" s="114" t="s">
        <v>189</v>
      </c>
      <c r="B25" s="19">
        <v>0</v>
      </c>
      <c r="C25" s="19">
        <v>0</v>
      </c>
      <c r="D25" s="77">
        <v>0</v>
      </c>
      <c r="E25" s="76">
        <v>0</v>
      </c>
      <c r="F25" s="19">
        <v>2</v>
      </c>
      <c r="G25" s="19">
        <v>33038</v>
      </c>
    </row>
    <row r="26" spans="1:11" s="7" customFormat="1" ht="17.100000000000001" customHeight="1" x14ac:dyDescent="0.15">
      <c r="A26" s="114" t="s">
        <v>164</v>
      </c>
      <c r="B26" s="19">
        <v>808</v>
      </c>
      <c r="C26" s="19">
        <v>17678933</v>
      </c>
      <c r="D26" s="77">
        <v>747</v>
      </c>
      <c r="E26" s="76">
        <v>16150453</v>
      </c>
      <c r="F26" s="19">
        <v>658</v>
      </c>
      <c r="G26" s="19">
        <v>14460930</v>
      </c>
      <c r="I26" s="73"/>
      <c r="J26" s="73"/>
      <c r="K26" s="73"/>
    </row>
    <row r="27" spans="1:11" s="7" customFormat="1" ht="17.100000000000001" customHeight="1" thickBot="1" x14ac:dyDescent="0.2">
      <c r="A27" s="115" t="s">
        <v>188</v>
      </c>
      <c r="B27" s="24">
        <v>1</v>
      </c>
      <c r="C27" s="24">
        <v>5959</v>
      </c>
      <c r="D27" s="75">
        <v>0</v>
      </c>
      <c r="E27" s="74">
        <v>0</v>
      </c>
      <c r="F27" s="24">
        <v>0</v>
      </c>
      <c r="G27" s="24">
        <v>0</v>
      </c>
    </row>
    <row r="28" spans="1:11" s="7" customFormat="1" ht="9" customHeight="1" x14ac:dyDescent="0.15">
      <c r="A28" s="25"/>
      <c r="B28" s="64"/>
      <c r="C28" s="64"/>
      <c r="D28" s="64"/>
      <c r="E28" s="64"/>
      <c r="F28" s="64"/>
      <c r="G28" s="64"/>
    </row>
    <row r="29" spans="1:11" s="7" customFormat="1" ht="14.25" thickBot="1" x14ac:dyDescent="0.2">
      <c r="A29" s="5" t="s">
        <v>187</v>
      </c>
      <c r="B29" s="84"/>
      <c r="C29" s="84"/>
      <c r="D29" s="84"/>
      <c r="E29" s="84"/>
      <c r="F29" s="84"/>
      <c r="G29" s="84"/>
    </row>
    <row r="30" spans="1:11" s="7" customFormat="1" ht="13.5" x14ac:dyDescent="0.15">
      <c r="A30" s="116"/>
      <c r="B30" s="83" t="str">
        <f>B4</f>
        <v>　　　　　令和元年</v>
      </c>
      <c r="C30" s="82"/>
      <c r="D30" s="83" t="str">
        <f>D4</f>
        <v>　　　　　令和2年</v>
      </c>
      <c r="E30" s="82"/>
      <c r="F30" s="83" t="str">
        <f>F4</f>
        <v>　　　令和3年　速報値</v>
      </c>
      <c r="G30" s="82"/>
    </row>
    <row r="31" spans="1:11" s="7" customFormat="1" ht="30" customHeight="1" x14ac:dyDescent="0.15">
      <c r="A31" s="117"/>
      <c r="B31" s="42" t="s">
        <v>186</v>
      </c>
      <c r="C31" s="40" t="s">
        <v>184</v>
      </c>
      <c r="D31" s="42" t="s">
        <v>186</v>
      </c>
      <c r="E31" s="40" t="s">
        <v>184</v>
      </c>
      <c r="F31" s="42" t="s">
        <v>185</v>
      </c>
      <c r="G31" s="40" t="s">
        <v>184</v>
      </c>
    </row>
    <row r="32" spans="1:11" s="7" customFormat="1" ht="20.100000000000001" customHeight="1" x14ac:dyDescent="0.15">
      <c r="A32" s="113" t="s">
        <v>183</v>
      </c>
      <c r="B32" s="14">
        <v>15442</v>
      </c>
      <c r="C32" s="14">
        <v>14613290</v>
      </c>
      <c r="D32" s="81">
        <v>14615</v>
      </c>
      <c r="E32" s="80">
        <v>14135174</v>
      </c>
      <c r="F32" s="18">
        <v>15140</v>
      </c>
      <c r="G32" s="18">
        <v>15126127</v>
      </c>
    </row>
    <row r="33" spans="1:7" s="7" customFormat="1" ht="9" customHeight="1" x14ac:dyDescent="0.15">
      <c r="A33" s="16"/>
      <c r="B33" s="18"/>
      <c r="C33" s="18"/>
      <c r="D33" s="79"/>
      <c r="E33" s="78"/>
      <c r="F33" s="18"/>
      <c r="G33" s="18"/>
    </row>
    <row r="34" spans="1:7" s="7" customFormat="1" ht="20.100000000000001" customHeight="1" x14ac:dyDescent="0.15">
      <c r="A34" s="114" t="s">
        <v>182</v>
      </c>
      <c r="B34" s="19">
        <v>9</v>
      </c>
      <c r="C34" s="19">
        <v>203279</v>
      </c>
      <c r="D34" s="77">
        <v>5</v>
      </c>
      <c r="E34" s="76">
        <v>176548</v>
      </c>
      <c r="F34" s="19">
        <v>7</v>
      </c>
      <c r="G34" s="19">
        <v>301286</v>
      </c>
    </row>
    <row r="35" spans="1:7" s="7" customFormat="1" ht="17.100000000000001" customHeight="1" x14ac:dyDescent="0.15">
      <c r="A35" s="114" t="s">
        <v>273</v>
      </c>
      <c r="B35" s="19">
        <v>1</v>
      </c>
      <c r="C35" s="19">
        <v>2399</v>
      </c>
      <c r="D35" s="77">
        <v>0</v>
      </c>
      <c r="E35" s="76">
        <v>0</v>
      </c>
      <c r="F35" s="19">
        <v>1</v>
      </c>
      <c r="G35" s="19">
        <v>282</v>
      </c>
    </row>
    <row r="36" spans="1:7" s="7" customFormat="1" ht="17.100000000000001" customHeight="1" x14ac:dyDescent="0.15">
      <c r="A36" s="114" t="s">
        <v>181</v>
      </c>
      <c r="B36" s="19">
        <v>756</v>
      </c>
      <c r="C36" s="19">
        <v>285827</v>
      </c>
      <c r="D36" s="77">
        <v>895</v>
      </c>
      <c r="E36" s="76">
        <v>347307</v>
      </c>
      <c r="F36" s="19">
        <v>1126</v>
      </c>
      <c r="G36" s="19">
        <v>1349251</v>
      </c>
    </row>
    <row r="37" spans="1:7" s="7" customFormat="1" ht="17.100000000000001" customHeight="1" x14ac:dyDescent="0.15">
      <c r="A37" s="114" t="s">
        <v>180</v>
      </c>
      <c r="B37" s="19">
        <v>199</v>
      </c>
      <c r="C37" s="19">
        <v>150593</v>
      </c>
      <c r="D37" s="77">
        <v>429</v>
      </c>
      <c r="E37" s="76">
        <v>160195</v>
      </c>
      <c r="F37" s="19">
        <v>252</v>
      </c>
      <c r="G37" s="19">
        <v>138286</v>
      </c>
    </row>
    <row r="38" spans="1:7" s="7" customFormat="1" ht="17.100000000000001" customHeight="1" x14ac:dyDescent="0.15">
      <c r="A38" s="114" t="s">
        <v>179</v>
      </c>
      <c r="B38" s="19">
        <v>1286</v>
      </c>
      <c r="C38" s="19">
        <v>1459034</v>
      </c>
      <c r="D38" s="77">
        <v>1099</v>
      </c>
      <c r="E38" s="76">
        <v>928942</v>
      </c>
      <c r="F38" s="19">
        <v>1138</v>
      </c>
      <c r="G38" s="19">
        <v>958739</v>
      </c>
    </row>
    <row r="39" spans="1:7" s="7" customFormat="1" ht="17.100000000000001" customHeight="1" x14ac:dyDescent="0.15">
      <c r="A39" s="114" t="s">
        <v>178</v>
      </c>
      <c r="B39" s="19">
        <v>5</v>
      </c>
      <c r="C39" s="19">
        <v>4975</v>
      </c>
      <c r="D39" s="77">
        <v>0</v>
      </c>
      <c r="E39" s="76">
        <v>0</v>
      </c>
      <c r="F39" s="19">
        <v>0</v>
      </c>
      <c r="G39" s="19">
        <v>0</v>
      </c>
    </row>
    <row r="40" spans="1:7" s="7" customFormat="1" ht="17.100000000000001" customHeight="1" x14ac:dyDescent="0.15">
      <c r="A40" s="114" t="s">
        <v>177</v>
      </c>
      <c r="B40" s="19">
        <v>7458</v>
      </c>
      <c r="C40" s="19">
        <v>7541214</v>
      </c>
      <c r="D40" s="77">
        <v>7292</v>
      </c>
      <c r="E40" s="76">
        <v>8094247</v>
      </c>
      <c r="F40" s="19">
        <v>7385</v>
      </c>
      <c r="G40" s="19">
        <v>7942565</v>
      </c>
    </row>
    <row r="41" spans="1:7" s="7" customFormat="1" ht="17.100000000000001" customHeight="1" x14ac:dyDescent="0.15">
      <c r="A41" s="114" t="s">
        <v>176</v>
      </c>
      <c r="B41" s="19">
        <v>2778</v>
      </c>
      <c r="C41" s="19">
        <v>1835927</v>
      </c>
      <c r="D41" s="77">
        <v>2429</v>
      </c>
      <c r="E41" s="76">
        <v>1581385</v>
      </c>
      <c r="F41" s="19">
        <v>2511</v>
      </c>
      <c r="G41" s="19">
        <v>1681851</v>
      </c>
    </row>
    <row r="42" spans="1:7" s="7" customFormat="1" ht="17.100000000000001" customHeight="1" x14ac:dyDescent="0.15">
      <c r="A42" s="114" t="s">
        <v>175</v>
      </c>
      <c r="B42" s="19">
        <v>55</v>
      </c>
      <c r="C42" s="19">
        <v>45509</v>
      </c>
      <c r="D42" s="77">
        <v>49</v>
      </c>
      <c r="E42" s="76">
        <v>37912</v>
      </c>
      <c r="F42" s="19">
        <v>27</v>
      </c>
      <c r="G42" s="19">
        <v>21174</v>
      </c>
    </row>
    <row r="43" spans="1:7" s="7" customFormat="1" ht="17.100000000000001" customHeight="1" x14ac:dyDescent="0.15">
      <c r="A43" s="114" t="s">
        <v>174</v>
      </c>
      <c r="B43" s="19">
        <v>1</v>
      </c>
      <c r="C43" s="19">
        <v>749</v>
      </c>
      <c r="D43" s="77">
        <v>0</v>
      </c>
      <c r="E43" s="76">
        <v>0</v>
      </c>
      <c r="F43" s="19">
        <v>2</v>
      </c>
      <c r="G43" s="19">
        <v>8181</v>
      </c>
    </row>
    <row r="44" spans="1:7" s="7" customFormat="1" ht="17.100000000000001" customHeight="1" x14ac:dyDescent="0.15">
      <c r="A44" s="114" t="s">
        <v>173</v>
      </c>
      <c r="B44" s="19">
        <v>425</v>
      </c>
      <c r="C44" s="19">
        <v>276558</v>
      </c>
      <c r="D44" s="77">
        <v>75</v>
      </c>
      <c r="E44" s="76">
        <v>53792</v>
      </c>
      <c r="F44" s="19">
        <v>415</v>
      </c>
      <c r="G44" s="19">
        <v>321860</v>
      </c>
    </row>
    <row r="45" spans="1:7" s="7" customFormat="1" ht="17.100000000000001" customHeight="1" x14ac:dyDescent="0.15">
      <c r="A45" s="114" t="s">
        <v>172</v>
      </c>
      <c r="B45" s="19">
        <v>0</v>
      </c>
      <c r="C45" s="19">
        <v>0</v>
      </c>
      <c r="D45" s="77">
        <v>1</v>
      </c>
      <c r="E45" s="76">
        <v>93</v>
      </c>
      <c r="F45" s="19">
        <v>0</v>
      </c>
      <c r="G45" s="19">
        <v>0</v>
      </c>
    </row>
    <row r="46" spans="1:7" s="7" customFormat="1" ht="17.100000000000001" customHeight="1" x14ac:dyDescent="0.15">
      <c r="A46" s="114" t="s">
        <v>171</v>
      </c>
      <c r="B46" s="19">
        <v>82</v>
      </c>
      <c r="C46" s="19">
        <v>39144</v>
      </c>
      <c r="D46" s="77">
        <v>110</v>
      </c>
      <c r="E46" s="76">
        <v>53184</v>
      </c>
      <c r="F46" s="19">
        <v>107</v>
      </c>
      <c r="G46" s="19">
        <v>52594</v>
      </c>
    </row>
    <row r="47" spans="1:7" s="7" customFormat="1" ht="17.100000000000001" customHeight="1" x14ac:dyDescent="0.15">
      <c r="A47" s="114" t="s">
        <v>170</v>
      </c>
      <c r="B47" s="19">
        <v>14</v>
      </c>
      <c r="C47" s="19">
        <v>6755</v>
      </c>
      <c r="D47" s="77">
        <v>0</v>
      </c>
      <c r="E47" s="76">
        <v>0</v>
      </c>
      <c r="F47" s="19">
        <v>0</v>
      </c>
      <c r="G47" s="19">
        <v>0</v>
      </c>
    </row>
    <row r="48" spans="1:7" s="7" customFormat="1" ht="17.100000000000001" customHeight="1" x14ac:dyDescent="0.15">
      <c r="A48" s="114" t="s">
        <v>169</v>
      </c>
      <c r="B48" s="19">
        <v>352</v>
      </c>
      <c r="C48" s="19">
        <v>774375</v>
      </c>
      <c r="D48" s="77">
        <v>335</v>
      </c>
      <c r="E48" s="76">
        <v>798115</v>
      </c>
      <c r="F48" s="19">
        <v>337</v>
      </c>
      <c r="G48" s="19">
        <v>805956</v>
      </c>
    </row>
    <row r="49" spans="1:11" s="7" customFormat="1" ht="17.100000000000001" customHeight="1" x14ac:dyDescent="0.15">
      <c r="A49" s="114" t="s">
        <v>168</v>
      </c>
      <c r="B49" s="19">
        <v>156</v>
      </c>
      <c r="C49" s="19">
        <v>353427</v>
      </c>
      <c r="D49" s="77">
        <v>136</v>
      </c>
      <c r="E49" s="76">
        <v>299751</v>
      </c>
      <c r="F49" s="19">
        <v>24</v>
      </c>
      <c r="G49" s="19">
        <v>11847</v>
      </c>
    </row>
    <row r="50" spans="1:11" s="7" customFormat="1" ht="17.100000000000001" customHeight="1" x14ac:dyDescent="0.15">
      <c r="A50" s="114" t="s">
        <v>167</v>
      </c>
      <c r="B50" s="19">
        <v>32</v>
      </c>
      <c r="C50" s="19">
        <v>17993</v>
      </c>
      <c r="D50" s="77">
        <v>21</v>
      </c>
      <c r="E50" s="76">
        <v>12608</v>
      </c>
      <c r="F50" s="19">
        <v>36</v>
      </c>
      <c r="G50" s="19">
        <v>24685</v>
      </c>
    </row>
    <row r="51" spans="1:11" s="7" customFormat="1" ht="17.100000000000001" customHeight="1" x14ac:dyDescent="0.15">
      <c r="A51" s="114" t="s">
        <v>166</v>
      </c>
      <c r="B51" s="19">
        <v>423</v>
      </c>
      <c r="C51" s="19">
        <v>1299374</v>
      </c>
      <c r="D51" s="77">
        <v>426</v>
      </c>
      <c r="E51" s="76">
        <v>1312266</v>
      </c>
      <c r="F51" s="19">
        <v>403</v>
      </c>
      <c r="G51" s="19">
        <v>1244082</v>
      </c>
    </row>
    <row r="52" spans="1:11" s="7" customFormat="1" ht="17.100000000000001" customHeight="1" x14ac:dyDescent="0.15">
      <c r="A52" s="114" t="s">
        <v>165</v>
      </c>
      <c r="B52" s="19">
        <v>38</v>
      </c>
      <c r="C52" s="19">
        <v>27859</v>
      </c>
      <c r="D52" s="77">
        <v>26</v>
      </c>
      <c r="E52" s="76">
        <v>19470</v>
      </c>
      <c r="F52" s="19">
        <v>11</v>
      </c>
      <c r="G52" s="19">
        <v>8239</v>
      </c>
    </row>
    <row r="53" spans="1:11" s="7" customFormat="1" ht="17.100000000000001" customHeight="1" x14ac:dyDescent="0.15">
      <c r="A53" s="114" t="s">
        <v>164</v>
      </c>
      <c r="B53" s="19">
        <v>186</v>
      </c>
      <c r="C53" s="19">
        <v>93143</v>
      </c>
      <c r="D53" s="77">
        <v>187</v>
      </c>
      <c r="E53" s="76">
        <v>88689</v>
      </c>
      <c r="F53" s="19">
        <v>209</v>
      </c>
      <c r="G53" s="19">
        <v>106601</v>
      </c>
    </row>
    <row r="54" spans="1:11" s="7" customFormat="1" ht="17.100000000000001" customHeight="1" x14ac:dyDescent="0.15">
      <c r="A54" s="114" t="s">
        <v>163</v>
      </c>
      <c r="B54" s="19">
        <v>1137</v>
      </c>
      <c r="C54" s="19">
        <v>149014</v>
      </c>
      <c r="D54" s="77">
        <v>1084</v>
      </c>
      <c r="E54" s="76">
        <v>144256</v>
      </c>
      <c r="F54" s="19">
        <v>1145</v>
      </c>
      <c r="G54" s="19">
        <v>146393</v>
      </c>
    </row>
    <row r="55" spans="1:11" s="7" customFormat="1" ht="17.100000000000001" customHeight="1" x14ac:dyDescent="0.15">
      <c r="A55" s="114" t="s">
        <v>162</v>
      </c>
      <c r="B55" s="19">
        <v>18</v>
      </c>
      <c r="C55" s="19">
        <v>4915</v>
      </c>
      <c r="D55" s="77">
        <v>2</v>
      </c>
      <c r="E55" s="76">
        <v>455</v>
      </c>
      <c r="F55" s="19">
        <v>0</v>
      </c>
      <c r="G55" s="19">
        <v>0</v>
      </c>
    </row>
    <row r="56" spans="1:11" s="7" customFormat="1" ht="17.100000000000001" customHeight="1" x14ac:dyDescent="0.15">
      <c r="A56" s="114" t="s">
        <v>161</v>
      </c>
      <c r="B56" s="19">
        <v>2</v>
      </c>
      <c r="C56" s="19">
        <v>2855</v>
      </c>
      <c r="D56" s="77">
        <v>1</v>
      </c>
      <c r="E56" s="76">
        <v>299</v>
      </c>
      <c r="F56" s="19">
        <v>0</v>
      </c>
      <c r="G56" s="19">
        <v>0</v>
      </c>
    </row>
    <row r="57" spans="1:11" s="7" customFormat="1" ht="17.100000000000001" customHeight="1" thickBot="1" x14ac:dyDescent="0.2">
      <c r="A57" s="115" t="s">
        <v>160</v>
      </c>
      <c r="B57" s="24">
        <v>29</v>
      </c>
      <c r="C57" s="24">
        <v>38372</v>
      </c>
      <c r="D57" s="75">
        <v>13</v>
      </c>
      <c r="E57" s="74">
        <v>25660</v>
      </c>
      <c r="F57" s="24">
        <v>4</v>
      </c>
      <c r="G57" s="24">
        <v>2255</v>
      </c>
      <c r="I57" s="73"/>
      <c r="J57" s="73"/>
      <c r="K57" s="73"/>
    </row>
    <row r="58" spans="1:11" ht="13.5" x14ac:dyDescent="0.15">
      <c r="F58" s="26"/>
      <c r="G58" s="6" t="s">
        <v>159</v>
      </c>
    </row>
    <row r="59" spans="1:11" ht="20.100000000000001" customHeight="1" x14ac:dyDescent="0.15">
      <c r="A59" s="3" t="s">
        <v>272</v>
      </c>
      <c r="G59" s="26"/>
    </row>
    <row r="60" spans="1:11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scale="74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3"/>
  <sheetViews>
    <sheetView topLeftCell="A13" zoomScaleNormal="100" workbookViewId="0">
      <selection activeCell="D25" sqref="D25"/>
    </sheetView>
  </sheetViews>
  <sheetFormatPr defaultColWidth="10.7109375" defaultRowHeight="23.25" customHeight="1" x14ac:dyDescent="0.15"/>
  <cols>
    <col min="1" max="1" width="6.42578125" style="3" customWidth="1"/>
    <col min="2" max="2" width="13.5703125" style="3" bestFit="1" customWidth="1"/>
    <col min="3" max="5" width="24.7109375" style="3" customWidth="1"/>
    <col min="6" max="16384" width="10.7109375" style="3"/>
  </cols>
  <sheetData>
    <row r="1" spans="1:7" ht="24.95" customHeight="1" x14ac:dyDescent="0.15">
      <c r="A1" s="1" t="s">
        <v>158</v>
      </c>
      <c r="B1" s="1"/>
      <c r="C1" s="2"/>
      <c r="D1" s="2"/>
      <c r="E1" s="2"/>
    </row>
    <row r="2" spans="1:7" ht="9.9499999999999993" customHeight="1" x14ac:dyDescent="0.15">
      <c r="A2" s="4"/>
      <c r="B2" s="4"/>
      <c r="C2" s="4"/>
      <c r="D2" s="4"/>
      <c r="E2" s="4"/>
    </row>
    <row r="3" spans="1:7" s="7" customFormat="1" ht="20.100000000000001" customHeight="1" thickBot="1" x14ac:dyDescent="0.2">
      <c r="A3" s="5" t="s">
        <v>157</v>
      </c>
      <c r="B3" s="5"/>
      <c r="C3" s="6"/>
      <c r="D3" s="6"/>
      <c r="E3" s="6" t="s">
        <v>156</v>
      </c>
    </row>
    <row r="4" spans="1:7" s="7" customFormat="1" ht="20.100000000000001" customHeight="1" x14ac:dyDescent="0.15">
      <c r="A4" s="9"/>
      <c r="B4" s="8"/>
      <c r="C4" s="10" t="s">
        <v>155</v>
      </c>
      <c r="D4" s="11" t="s">
        <v>154</v>
      </c>
      <c r="E4" s="11" t="s">
        <v>153</v>
      </c>
    </row>
    <row r="5" spans="1:7" s="7" customFormat="1" ht="20.100000000000001" customHeight="1" x14ac:dyDescent="0.15">
      <c r="A5" s="120" t="s">
        <v>48</v>
      </c>
      <c r="B5" s="121"/>
      <c r="C5" s="14">
        <v>249727</v>
      </c>
      <c r="D5" s="18">
        <v>250207</v>
      </c>
      <c r="E5" s="14">
        <v>250460</v>
      </c>
      <c r="G5" s="64"/>
    </row>
    <row r="6" spans="1:7" s="7" customFormat="1" ht="20.100000000000001" customHeight="1" x14ac:dyDescent="0.15">
      <c r="A6" s="72"/>
      <c r="B6" s="16"/>
      <c r="C6" s="18"/>
      <c r="D6" s="18"/>
      <c r="E6" s="18"/>
      <c r="G6" s="64"/>
    </row>
    <row r="7" spans="1:7" s="7" customFormat="1" ht="20.100000000000001" customHeight="1" x14ac:dyDescent="0.15">
      <c r="A7" s="71" t="s">
        <v>152</v>
      </c>
      <c r="B7" s="70"/>
      <c r="C7" s="19">
        <v>20956</v>
      </c>
      <c r="D7" s="19">
        <v>21333</v>
      </c>
      <c r="E7" s="19">
        <v>21529</v>
      </c>
      <c r="G7" s="64"/>
    </row>
    <row r="8" spans="1:7" s="7" customFormat="1" ht="20.100000000000001" customHeight="1" x14ac:dyDescent="0.15">
      <c r="A8" s="71"/>
      <c r="B8" s="70" t="s">
        <v>151</v>
      </c>
      <c r="C8" s="19">
        <v>6814</v>
      </c>
      <c r="D8" s="19">
        <v>7072</v>
      </c>
      <c r="E8" s="19">
        <v>7120</v>
      </c>
    </row>
    <row r="9" spans="1:7" s="7" customFormat="1" ht="20.100000000000001" customHeight="1" x14ac:dyDescent="0.15">
      <c r="A9" s="71"/>
      <c r="B9" s="70" t="s">
        <v>150</v>
      </c>
      <c r="C9" s="19">
        <v>13033</v>
      </c>
      <c r="D9" s="19">
        <v>13158</v>
      </c>
      <c r="E9" s="19">
        <v>13122</v>
      </c>
    </row>
    <row r="10" spans="1:7" s="7" customFormat="1" ht="20.100000000000001" customHeight="1" x14ac:dyDescent="0.15">
      <c r="A10" s="71"/>
      <c r="B10" s="70" t="s">
        <v>149</v>
      </c>
      <c r="C10" s="19">
        <v>1109</v>
      </c>
      <c r="D10" s="19">
        <v>1103</v>
      </c>
      <c r="E10" s="19">
        <v>1099</v>
      </c>
      <c r="G10" s="64"/>
    </row>
    <row r="11" spans="1:7" s="7" customFormat="1" ht="20.100000000000001" customHeight="1" x14ac:dyDescent="0.15">
      <c r="A11" s="71" t="s">
        <v>148</v>
      </c>
      <c r="B11" s="70"/>
      <c r="C11" s="19">
        <v>533</v>
      </c>
      <c r="D11" s="19">
        <v>530</v>
      </c>
      <c r="E11" s="19">
        <v>502</v>
      </c>
    </row>
    <row r="12" spans="1:7" s="7" customFormat="1" ht="20.100000000000001" customHeight="1" x14ac:dyDescent="0.15">
      <c r="A12" s="71"/>
      <c r="B12" s="70" t="s">
        <v>146</v>
      </c>
      <c r="C12" s="19">
        <v>299</v>
      </c>
      <c r="D12" s="19">
        <v>297</v>
      </c>
      <c r="E12" s="19">
        <v>288</v>
      </c>
    </row>
    <row r="13" spans="1:7" s="7" customFormat="1" ht="20.100000000000001" customHeight="1" x14ac:dyDescent="0.15">
      <c r="A13" s="71"/>
      <c r="B13" s="70" t="s">
        <v>145</v>
      </c>
      <c r="C13" s="19">
        <v>234</v>
      </c>
      <c r="D13" s="19">
        <v>233</v>
      </c>
      <c r="E13" s="19">
        <v>214</v>
      </c>
    </row>
    <row r="14" spans="1:7" s="7" customFormat="1" ht="20.100000000000001" customHeight="1" x14ac:dyDescent="0.15">
      <c r="A14" s="71" t="s">
        <v>147</v>
      </c>
      <c r="B14" s="70"/>
      <c r="C14" s="19">
        <v>125417</v>
      </c>
      <c r="D14" s="19">
        <v>124734</v>
      </c>
      <c r="E14" s="19">
        <v>123951</v>
      </c>
    </row>
    <row r="15" spans="1:7" s="7" customFormat="1" ht="20.100000000000001" customHeight="1" x14ac:dyDescent="0.15">
      <c r="A15" s="71"/>
      <c r="B15" s="70" t="s">
        <v>146</v>
      </c>
      <c r="C15" s="19">
        <v>61993</v>
      </c>
      <c r="D15" s="19">
        <v>63249</v>
      </c>
      <c r="E15" s="19">
        <v>64246</v>
      </c>
    </row>
    <row r="16" spans="1:7" s="7" customFormat="1" ht="20.100000000000001" customHeight="1" x14ac:dyDescent="0.15">
      <c r="A16" s="71"/>
      <c r="B16" s="70" t="s">
        <v>145</v>
      </c>
      <c r="C16" s="19">
        <v>63424</v>
      </c>
      <c r="D16" s="19">
        <v>61485</v>
      </c>
      <c r="E16" s="19">
        <v>59705</v>
      </c>
    </row>
    <row r="17" spans="1:5" s="7" customFormat="1" ht="20.100000000000001" customHeight="1" x14ac:dyDescent="0.15">
      <c r="A17" s="71" t="s">
        <v>144</v>
      </c>
      <c r="B17" s="70"/>
      <c r="C17" s="19">
        <v>4655</v>
      </c>
      <c r="D17" s="19">
        <v>4704</v>
      </c>
      <c r="E17" s="19">
        <v>4776</v>
      </c>
    </row>
    <row r="18" spans="1:5" s="7" customFormat="1" ht="20.100000000000001" customHeight="1" x14ac:dyDescent="0.15">
      <c r="A18" s="71"/>
      <c r="B18" s="70" t="s">
        <v>143</v>
      </c>
      <c r="C18" s="19">
        <v>3711</v>
      </c>
      <c r="D18" s="19">
        <v>3759</v>
      </c>
      <c r="E18" s="19">
        <v>3826</v>
      </c>
    </row>
    <row r="19" spans="1:5" s="7" customFormat="1" ht="20.100000000000001" customHeight="1" x14ac:dyDescent="0.15">
      <c r="A19" s="71"/>
      <c r="B19" s="70" t="s">
        <v>142</v>
      </c>
      <c r="C19" s="19">
        <v>944</v>
      </c>
      <c r="D19" s="19">
        <v>945</v>
      </c>
      <c r="E19" s="19">
        <v>950</v>
      </c>
    </row>
    <row r="20" spans="1:5" s="7" customFormat="1" ht="20.100000000000001" customHeight="1" x14ac:dyDescent="0.15">
      <c r="A20" s="71" t="s">
        <v>141</v>
      </c>
      <c r="B20" s="70"/>
      <c r="C20" s="19">
        <v>4106</v>
      </c>
      <c r="D20" s="19">
        <v>4192</v>
      </c>
      <c r="E20" s="19">
        <v>4281</v>
      </c>
    </row>
    <row r="21" spans="1:5" s="7" customFormat="1" ht="20.100000000000001" customHeight="1" thickBot="1" x14ac:dyDescent="0.2">
      <c r="A21" s="69" t="s">
        <v>140</v>
      </c>
      <c r="B21" s="68"/>
      <c r="C21" s="24">
        <v>94060</v>
      </c>
      <c r="D21" s="24">
        <v>94714</v>
      </c>
      <c r="E21" s="67">
        <v>95421</v>
      </c>
    </row>
    <row r="22" spans="1:5" s="7" customFormat="1" ht="20.100000000000001" customHeight="1" x14ac:dyDescent="0.15">
      <c r="A22" s="25" t="s">
        <v>270</v>
      </c>
      <c r="B22" s="25"/>
      <c r="E22" s="6" t="s">
        <v>139</v>
      </c>
    </row>
    <row r="23" spans="1:5" ht="23.25" customHeight="1" x14ac:dyDescent="0.15">
      <c r="A23" s="7" t="s">
        <v>271</v>
      </c>
    </row>
  </sheetData>
  <mergeCells count="1">
    <mergeCell ref="A5:B5"/>
  </mergeCells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activeCell="C12" sqref="C12"/>
    </sheetView>
  </sheetViews>
  <sheetFormatPr defaultColWidth="10.7109375" defaultRowHeight="23.25" customHeight="1" x14ac:dyDescent="0.15"/>
  <cols>
    <col min="1" max="5" width="18.7109375" style="3" customWidth="1"/>
    <col min="6" max="6" width="13.5703125" style="3" bestFit="1" customWidth="1"/>
    <col min="7" max="16384" width="10.7109375" style="3"/>
  </cols>
  <sheetData>
    <row r="1" spans="1:7" ht="24.95" customHeight="1" x14ac:dyDescent="0.15">
      <c r="A1" s="1" t="s">
        <v>138</v>
      </c>
      <c r="B1" s="1"/>
      <c r="C1" s="1"/>
      <c r="D1" s="1"/>
      <c r="E1" s="2"/>
    </row>
    <row r="2" spans="1:7" ht="9.9499999999999993" customHeight="1" x14ac:dyDescent="0.15">
      <c r="A2" s="4"/>
      <c r="B2" s="4"/>
      <c r="C2" s="4"/>
      <c r="D2" s="4"/>
      <c r="E2" s="4"/>
    </row>
    <row r="3" spans="1:7" s="7" customFormat="1" ht="20.100000000000001" customHeight="1" thickBot="1" x14ac:dyDescent="0.2">
      <c r="A3" s="5" t="s">
        <v>137</v>
      </c>
      <c r="B3" s="5"/>
      <c r="C3" s="5"/>
      <c r="D3" s="5"/>
      <c r="E3" s="6" t="s">
        <v>72</v>
      </c>
    </row>
    <row r="4" spans="1:7" s="7" customFormat="1" ht="20.100000000000001" customHeight="1" x14ac:dyDescent="0.15">
      <c r="A4" s="8" t="s">
        <v>136</v>
      </c>
      <c r="B4" s="53" t="s">
        <v>48</v>
      </c>
      <c r="C4" s="53" t="s">
        <v>135</v>
      </c>
      <c r="D4" s="53" t="s">
        <v>84</v>
      </c>
      <c r="E4" s="9" t="s">
        <v>83</v>
      </c>
    </row>
    <row r="5" spans="1:7" s="7" customFormat="1" ht="20.100000000000001" customHeight="1" x14ac:dyDescent="0.15">
      <c r="A5" s="12" t="s">
        <v>48</v>
      </c>
      <c r="B5" s="14">
        <v>1695577</v>
      </c>
      <c r="C5" s="14">
        <v>476226</v>
      </c>
      <c r="D5" s="14">
        <v>1219351</v>
      </c>
      <c r="E5" s="14">
        <v>4645</v>
      </c>
      <c r="F5" s="66"/>
    </row>
    <row r="6" spans="1:7" s="7" customFormat="1" ht="20.100000000000001" customHeight="1" x14ac:dyDescent="0.15">
      <c r="A6" s="16"/>
      <c r="B6" s="18"/>
      <c r="C6" s="18"/>
      <c r="D6" s="18"/>
      <c r="E6" s="18"/>
      <c r="F6" s="66"/>
    </row>
    <row r="7" spans="1:7" s="7" customFormat="1" ht="20.100000000000001" customHeight="1" x14ac:dyDescent="0.15">
      <c r="A7" s="20" t="s">
        <v>4</v>
      </c>
      <c r="B7" s="19">
        <v>229960</v>
      </c>
      <c r="C7" s="19">
        <v>53312</v>
      </c>
      <c r="D7" s="19">
        <v>176648</v>
      </c>
      <c r="E7" s="19">
        <v>630</v>
      </c>
      <c r="F7" s="65"/>
      <c r="G7" s="64"/>
    </row>
    <row r="8" spans="1:7" s="7" customFormat="1" ht="20.100000000000001" customHeight="1" x14ac:dyDescent="0.15">
      <c r="A8" s="20" t="s">
        <v>134</v>
      </c>
      <c r="B8" s="19">
        <v>72284</v>
      </c>
      <c r="C8" s="19">
        <v>17978</v>
      </c>
      <c r="D8" s="19">
        <v>54306</v>
      </c>
      <c r="E8" s="19">
        <v>198</v>
      </c>
      <c r="F8" s="65"/>
    </row>
    <row r="9" spans="1:7" s="7" customFormat="1" ht="20.100000000000001" customHeight="1" x14ac:dyDescent="0.15">
      <c r="A9" s="20" t="s">
        <v>7</v>
      </c>
      <c r="B9" s="19">
        <v>645403</v>
      </c>
      <c r="C9" s="19">
        <v>177294</v>
      </c>
      <c r="D9" s="19">
        <v>468109</v>
      </c>
      <c r="E9" s="19">
        <v>1768</v>
      </c>
      <c r="F9" s="65"/>
    </row>
    <row r="10" spans="1:7" s="7" customFormat="1" ht="20.100000000000001" customHeight="1" x14ac:dyDescent="0.15">
      <c r="A10" s="20" t="s">
        <v>133</v>
      </c>
      <c r="B10" s="19">
        <v>250001</v>
      </c>
      <c r="C10" s="19">
        <v>26170</v>
      </c>
      <c r="D10" s="19">
        <v>223831</v>
      </c>
      <c r="E10" s="19">
        <v>685</v>
      </c>
      <c r="F10" s="65"/>
    </row>
    <row r="11" spans="1:7" s="7" customFormat="1" ht="20.100000000000001" customHeight="1" thickBot="1" x14ac:dyDescent="0.2">
      <c r="A11" s="22" t="s">
        <v>132</v>
      </c>
      <c r="B11" s="24">
        <v>497929</v>
      </c>
      <c r="C11" s="24">
        <v>201472</v>
      </c>
      <c r="D11" s="24">
        <v>296457</v>
      </c>
      <c r="E11" s="24">
        <v>1364</v>
      </c>
      <c r="F11" s="65"/>
    </row>
    <row r="12" spans="1:7" s="7" customFormat="1" ht="20.100000000000001" customHeight="1" x14ac:dyDescent="0.15">
      <c r="A12" s="25"/>
      <c r="B12" s="27"/>
      <c r="C12" s="27"/>
      <c r="D12" s="27"/>
      <c r="E12" s="6" t="s">
        <v>131</v>
      </c>
    </row>
    <row r="13" spans="1:7" s="7" customFormat="1" ht="30" customHeight="1" x14ac:dyDescent="0.15">
      <c r="A13" s="122" t="s">
        <v>130</v>
      </c>
      <c r="B13" s="122"/>
      <c r="C13" s="122"/>
      <c r="D13" s="122"/>
      <c r="E13" s="122"/>
    </row>
    <row r="14" spans="1:7" s="7" customFormat="1" ht="20.100000000000001" customHeight="1" x14ac:dyDescent="0.15"/>
    <row r="15" spans="1:7" s="7" customFormat="1" ht="20.100000000000001" customHeight="1" x14ac:dyDescent="0.15">
      <c r="B15" s="64"/>
      <c r="C15" s="64"/>
      <c r="D15" s="64"/>
      <c r="E15" s="64"/>
    </row>
    <row r="16" spans="1:7" ht="20.100000000000001" customHeight="1" x14ac:dyDescent="0.15"/>
    <row r="17" ht="20.100000000000001" customHeight="1" x14ac:dyDescent="0.15"/>
    <row r="18" ht="20.100000000000001" customHeight="1" x14ac:dyDescent="0.15"/>
  </sheetData>
  <mergeCells count="1">
    <mergeCell ref="A13:E13"/>
  </mergeCells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view="pageBreakPreview" topLeftCell="A49" zoomScale="86" zoomScaleNormal="80" zoomScaleSheetLayoutView="86" zoomScalePageLayoutView="55" workbookViewId="0">
      <selection activeCell="E38" sqref="E38"/>
    </sheetView>
  </sheetViews>
  <sheetFormatPr defaultColWidth="10.7109375" defaultRowHeight="23.25" customHeight="1" x14ac:dyDescent="0.15"/>
  <cols>
    <col min="1" max="1" width="20.7109375" style="3" customWidth="1"/>
    <col min="2" max="5" width="17.7109375" style="3" customWidth="1"/>
    <col min="6" max="6" width="10.7109375" style="3"/>
    <col min="7" max="7" width="15.42578125" style="3" bestFit="1" customWidth="1"/>
    <col min="8" max="16384" width="10.7109375" style="3"/>
  </cols>
  <sheetData>
    <row r="1" spans="1:10" ht="24.95" customHeight="1" x14ac:dyDescent="0.15">
      <c r="A1" s="1" t="s">
        <v>129</v>
      </c>
      <c r="B1" s="1"/>
      <c r="C1" s="1"/>
      <c r="D1" s="1"/>
      <c r="E1" s="2"/>
    </row>
    <row r="2" spans="1:10" ht="9.9499999999999993" customHeight="1" x14ac:dyDescent="0.15">
      <c r="A2" s="4"/>
      <c r="B2" s="4"/>
      <c r="C2" s="4"/>
      <c r="D2" s="4"/>
      <c r="E2" s="4"/>
    </row>
    <row r="3" spans="1:10" ht="13.5" x14ac:dyDescent="0.15">
      <c r="A3" s="5" t="s">
        <v>128</v>
      </c>
      <c r="B3" s="4"/>
      <c r="C3" s="4"/>
      <c r="D3" s="4"/>
      <c r="E3" s="4"/>
    </row>
    <row r="4" spans="1:10" s="7" customFormat="1" ht="14.25" thickBot="1" x14ac:dyDescent="0.2">
      <c r="A4" s="5" t="s">
        <v>127</v>
      </c>
      <c r="B4" s="5"/>
      <c r="C4" s="5"/>
      <c r="D4" s="5"/>
      <c r="E4" s="6" t="s">
        <v>72</v>
      </c>
      <c r="G4" s="39"/>
      <c r="H4" s="39"/>
      <c r="I4" s="39"/>
      <c r="J4" s="39"/>
    </row>
    <row r="5" spans="1:10" s="7" customFormat="1" ht="18.95" customHeight="1" x14ac:dyDescent="0.15">
      <c r="A5" s="8" t="s">
        <v>126</v>
      </c>
      <c r="B5" s="53" t="s">
        <v>48</v>
      </c>
      <c r="C5" s="53" t="s">
        <v>85</v>
      </c>
      <c r="D5" s="53" t="s">
        <v>84</v>
      </c>
      <c r="E5" s="9" t="s">
        <v>83</v>
      </c>
      <c r="G5" s="39"/>
      <c r="H5" s="39"/>
      <c r="I5" s="39"/>
      <c r="J5" s="39"/>
    </row>
    <row r="6" spans="1:10" s="7" customFormat="1" ht="18.95" customHeight="1" x14ac:dyDescent="0.15">
      <c r="A6" s="16" t="s">
        <v>48</v>
      </c>
      <c r="B6" s="14">
        <v>14736912</v>
      </c>
      <c r="C6" s="14">
        <v>4239672</v>
      </c>
      <c r="D6" s="14">
        <v>10497240</v>
      </c>
      <c r="E6" s="63">
        <v>40375</v>
      </c>
      <c r="F6" s="61"/>
      <c r="G6" s="18"/>
      <c r="H6" s="18"/>
      <c r="I6" s="18"/>
      <c r="J6" s="18"/>
    </row>
    <row r="7" spans="1:10" s="7" customFormat="1" ht="18.95" customHeight="1" x14ac:dyDescent="0.15">
      <c r="A7" s="57"/>
      <c r="B7" s="18">
        <v>269657</v>
      </c>
      <c r="C7" s="18">
        <v>73267</v>
      </c>
      <c r="D7" s="18">
        <v>196390</v>
      </c>
      <c r="E7" s="63">
        <v>739</v>
      </c>
      <c r="F7" s="61"/>
      <c r="G7" s="18"/>
      <c r="H7" s="18"/>
      <c r="I7" s="18"/>
      <c r="J7" s="18"/>
    </row>
    <row r="8" spans="1:10" s="7" customFormat="1" ht="18.95" customHeight="1" x14ac:dyDescent="0.15">
      <c r="A8" s="57"/>
      <c r="B8" s="18">
        <v>307335</v>
      </c>
      <c r="C8" s="18">
        <v>83606</v>
      </c>
      <c r="D8" s="18">
        <v>223729</v>
      </c>
      <c r="E8" s="63">
        <v>842</v>
      </c>
      <c r="F8" s="61"/>
      <c r="G8" s="18"/>
      <c r="H8" s="18"/>
      <c r="I8" s="18"/>
      <c r="J8" s="18"/>
    </row>
    <row r="9" spans="1:10" s="7" customFormat="1" ht="18.95" customHeight="1" x14ac:dyDescent="0.15">
      <c r="A9" s="57" t="s">
        <v>9</v>
      </c>
      <c r="B9" s="19">
        <v>1122797</v>
      </c>
      <c r="C9" s="19">
        <v>225372</v>
      </c>
      <c r="D9" s="19">
        <v>897425</v>
      </c>
      <c r="E9" s="19">
        <v>3076</v>
      </c>
      <c r="F9" s="61"/>
      <c r="G9" s="39"/>
      <c r="H9" s="39"/>
      <c r="I9" s="39"/>
      <c r="J9" s="39"/>
    </row>
    <row r="10" spans="1:10" s="7" customFormat="1" ht="18.95" customHeight="1" x14ac:dyDescent="0.15">
      <c r="A10" s="57" t="s">
        <v>125</v>
      </c>
      <c r="B10" s="19">
        <v>311236</v>
      </c>
      <c r="C10" s="19">
        <v>68552</v>
      </c>
      <c r="D10" s="19">
        <v>242684</v>
      </c>
      <c r="E10" s="19">
        <v>853</v>
      </c>
      <c r="F10" s="61"/>
      <c r="G10" s="39"/>
      <c r="H10" s="39"/>
      <c r="I10" s="39"/>
      <c r="J10" s="39"/>
    </row>
    <row r="11" spans="1:10" s="7" customFormat="1" ht="18.95" customHeight="1" x14ac:dyDescent="0.15">
      <c r="A11" s="57" t="s">
        <v>124</v>
      </c>
      <c r="B11" s="19">
        <v>244826</v>
      </c>
      <c r="C11" s="19">
        <v>93857</v>
      </c>
      <c r="D11" s="19">
        <v>150969</v>
      </c>
      <c r="E11" s="19">
        <v>671</v>
      </c>
      <c r="F11" s="61"/>
    </row>
    <row r="12" spans="1:10" s="7" customFormat="1" ht="18.95" customHeight="1" x14ac:dyDescent="0.15">
      <c r="A12" s="57" t="s">
        <v>123</v>
      </c>
      <c r="B12" s="19">
        <v>6831432</v>
      </c>
      <c r="C12" s="19">
        <v>2349405</v>
      </c>
      <c r="D12" s="19">
        <v>4482027</v>
      </c>
      <c r="E12" s="19">
        <v>18716</v>
      </c>
      <c r="F12" s="61"/>
    </row>
    <row r="13" spans="1:10" s="7" customFormat="1" ht="24" x14ac:dyDescent="0.15">
      <c r="A13" s="62" t="s">
        <v>122</v>
      </c>
      <c r="B13" s="19">
        <v>115013</v>
      </c>
      <c r="C13" s="19" t="s">
        <v>20</v>
      </c>
      <c r="D13" s="19">
        <v>115013</v>
      </c>
      <c r="E13" s="19">
        <v>315</v>
      </c>
      <c r="F13" s="61"/>
    </row>
    <row r="14" spans="1:10" s="7" customFormat="1" ht="18.95" customHeight="1" x14ac:dyDescent="0.15">
      <c r="A14" s="57" t="s">
        <v>121</v>
      </c>
      <c r="B14" s="19">
        <v>256977</v>
      </c>
      <c r="C14" s="19">
        <v>91938</v>
      </c>
      <c r="D14" s="19">
        <v>165039</v>
      </c>
      <c r="E14" s="19">
        <v>704</v>
      </c>
      <c r="F14" s="61"/>
    </row>
    <row r="15" spans="1:10" s="7" customFormat="1" ht="18.95" customHeight="1" x14ac:dyDescent="0.15">
      <c r="A15" s="57" t="s">
        <v>120</v>
      </c>
      <c r="B15" s="19">
        <v>741093</v>
      </c>
      <c r="C15" s="19">
        <v>209855</v>
      </c>
      <c r="D15" s="19">
        <v>531238</v>
      </c>
      <c r="E15" s="19">
        <v>2030</v>
      </c>
      <c r="F15" s="61"/>
    </row>
    <row r="16" spans="1:10" s="7" customFormat="1" ht="18.95" customHeight="1" x14ac:dyDescent="0.15">
      <c r="A16" s="57" t="s">
        <v>119</v>
      </c>
      <c r="B16" s="19">
        <v>641914</v>
      </c>
      <c r="C16" s="19">
        <v>178481</v>
      </c>
      <c r="D16" s="19">
        <v>463433</v>
      </c>
      <c r="E16" s="19">
        <v>1759</v>
      </c>
      <c r="F16" s="61"/>
    </row>
    <row r="17" spans="1:6" s="7" customFormat="1" ht="18.95" customHeight="1" x14ac:dyDescent="0.15">
      <c r="A17" s="57" t="s">
        <v>118</v>
      </c>
      <c r="B17" s="19">
        <v>2112635</v>
      </c>
      <c r="C17" s="19">
        <v>547789</v>
      </c>
      <c r="D17" s="19">
        <v>1564846</v>
      </c>
      <c r="E17" s="19">
        <v>5788</v>
      </c>
      <c r="F17" s="61"/>
    </row>
    <row r="18" spans="1:6" s="7" customFormat="1" ht="24" x14ac:dyDescent="0.15">
      <c r="A18" s="62" t="s">
        <v>117</v>
      </c>
      <c r="B18" s="19">
        <v>728342</v>
      </c>
      <c r="C18" s="19">
        <v>64672</v>
      </c>
      <c r="D18" s="19">
        <v>663670</v>
      </c>
      <c r="E18" s="19">
        <v>1995</v>
      </c>
      <c r="F18" s="61"/>
    </row>
    <row r="19" spans="1:6" s="7" customFormat="1" ht="18.95" customHeight="1" thickBot="1" x14ac:dyDescent="0.2">
      <c r="A19" s="56" t="s">
        <v>116</v>
      </c>
      <c r="B19" s="24">
        <v>1053655</v>
      </c>
      <c r="C19" s="24">
        <v>252878</v>
      </c>
      <c r="D19" s="24">
        <v>800777</v>
      </c>
      <c r="E19" s="24">
        <v>2887</v>
      </c>
      <c r="F19" s="61"/>
    </row>
    <row r="20" spans="1:6" s="7" customFormat="1" ht="18.95" customHeight="1" x14ac:dyDescent="0.15">
      <c r="A20" s="8" t="s">
        <v>115</v>
      </c>
      <c r="B20" s="53" t="s">
        <v>82</v>
      </c>
      <c r="C20" s="53" t="s">
        <v>86</v>
      </c>
      <c r="D20" s="53" t="s">
        <v>104</v>
      </c>
      <c r="E20" s="9" t="s">
        <v>114</v>
      </c>
    </row>
    <row r="21" spans="1:6" s="7" customFormat="1" ht="18.95" customHeight="1" x14ac:dyDescent="0.15">
      <c r="A21" s="16" t="s">
        <v>48</v>
      </c>
      <c r="B21" s="18">
        <v>1982388</v>
      </c>
      <c r="C21" s="14">
        <v>423601</v>
      </c>
      <c r="D21" s="14">
        <v>1558787</v>
      </c>
      <c r="E21" s="14">
        <v>5431</v>
      </c>
    </row>
    <row r="22" spans="1:6" s="7" customFormat="1" ht="18.95" customHeight="1" x14ac:dyDescent="0.15">
      <c r="A22" s="57" t="s">
        <v>113</v>
      </c>
      <c r="B22" s="19">
        <v>591863</v>
      </c>
      <c r="C22" s="19">
        <v>96631</v>
      </c>
      <c r="D22" s="19">
        <v>495232</v>
      </c>
      <c r="E22" s="19">
        <v>1622</v>
      </c>
    </row>
    <row r="23" spans="1:6" s="7" customFormat="1" ht="18.95" customHeight="1" x14ac:dyDescent="0.15">
      <c r="A23" s="57" t="s">
        <v>112</v>
      </c>
      <c r="B23" s="19">
        <v>162073</v>
      </c>
      <c r="C23" s="19">
        <v>46247</v>
      </c>
      <c r="D23" s="19">
        <v>115826</v>
      </c>
      <c r="E23" s="19">
        <v>444</v>
      </c>
    </row>
    <row r="24" spans="1:6" s="7" customFormat="1" ht="18.95" customHeight="1" x14ac:dyDescent="0.15">
      <c r="A24" s="57" t="s">
        <v>111</v>
      </c>
      <c r="B24" s="19">
        <v>382897</v>
      </c>
      <c r="C24" s="19">
        <v>77805</v>
      </c>
      <c r="D24" s="19">
        <v>305092</v>
      </c>
      <c r="E24" s="19">
        <v>1049</v>
      </c>
    </row>
    <row r="25" spans="1:6" s="7" customFormat="1" ht="18.95" customHeight="1" x14ac:dyDescent="0.15">
      <c r="A25" s="57" t="s">
        <v>110</v>
      </c>
      <c r="B25" s="19">
        <v>483437</v>
      </c>
      <c r="C25" s="19">
        <v>111966</v>
      </c>
      <c r="D25" s="19">
        <v>371471</v>
      </c>
      <c r="E25" s="19">
        <v>1324</v>
      </c>
    </row>
    <row r="26" spans="1:6" s="7" customFormat="1" ht="18.95" customHeight="1" thickBot="1" x14ac:dyDescent="0.2">
      <c r="A26" s="56" t="s">
        <v>109</v>
      </c>
      <c r="B26" s="24">
        <v>362118</v>
      </c>
      <c r="C26" s="24">
        <v>90952</v>
      </c>
      <c r="D26" s="24">
        <v>271166</v>
      </c>
      <c r="E26" s="24">
        <v>992</v>
      </c>
    </row>
    <row r="27" spans="1:6" s="7" customFormat="1" ht="13.5" x14ac:dyDescent="0.15">
      <c r="A27" s="25"/>
      <c r="B27" s="27"/>
      <c r="C27" s="27"/>
      <c r="D27" s="27"/>
      <c r="E27" s="6" t="s">
        <v>92</v>
      </c>
    </row>
    <row r="28" spans="1:6" s="7" customFormat="1" ht="13.5" customHeight="1" x14ac:dyDescent="0.15">
      <c r="A28" s="25"/>
      <c r="B28" s="25"/>
      <c r="C28" s="25"/>
      <c r="D28" s="25"/>
      <c r="E28" s="58" t="s">
        <v>108</v>
      </c>
    </row>
    <row r="29" spans="1:6" s="7" customFormat="1" ht="13.5" x14ac:dyDescent="0.15">
      <c r="A29" s="5" t="s">
        <v>107</v>
      </c>
      <c r="B29" s="25"/>
      <c r="C29" s="25"/>
      <c r="D29" s="25"/>
      <c r="E29" s="6"/>
    </row>
    <row r="30" spans="1:6" s="7" customFormat="1" ht="14.25" thickBot="1" x14ac:dyDescent="0.2">
      <c r="A30" s="5" t="s">
        <v>88</v>
      </c>
      <c r="B30" s="5"/>
      <c r="C30" s="5"/>
      <c r="D30" s="5"/>
      <c r="E30" s="6" t="s">
        <v>106</v>
      </c>
    </row>
    <row r="31" spans="1:6" s="7" customFormat="1" ht="18.95" customHeight="1" x14ac:dyDescent="0.15">
      <c r="A31" s="8" t="s">
        <v>105</v>
      </c>
      <c r="B31" s="53" t="s">
        <v>48</v>
      </c>
      <c r="C31" s="53" t="s">
        <v>85</v>
      </c>
      <c r="D31" s="53" t="s">
        <v>104</v>
      </c>
      <c r="E31" s="9" t="s">
        <v>83</v>
      </c>
    </row>
    <row r="32" spans="1:6" s="7" customFormat="1" ht="18.95" customHeight="1" x14ac:dyDescent="0.15">
      <c r="A32" s="16" t="s">
        <v>103</v>
      </c>
      <c r="B32" s="18">
        <v>2052513</v>
      </c>
      <c r="C32" s="14">
        <v>649143</v>
      </c>
      <c r="D32" s="14">
        <v>1403370</v>
      </c>
      <c r="E32" s="14">
        <v>5623</v>
      </c>
    </row>
    <row r="33" spans="1:5" s="7" customFormat="1" ht="18.95" customHeight="1" x14ac:dyDescent="0.15">
      <c r="A33" s="57" t="s">
        <v>102</v>
      </c>
      <c r="B33" s="19">
        <v>1144477</v>
      </c>
      <c r="C33" s="19">
        <v>305017</v>
      </c>
      <c r="D33" s="19">
        <v>839460</v>
      </c>
      <c r="E33" s="19">
        <v>3136</v>
      </c>
    </row>
    <row r="34" spans="1:5" s="7" customFormat="1" ht="18.95" customHeight="1" x14ac:dyDescent="0.15">
      <c r="A34" s="57" t="s">
        <v>101</v>
      </c>
      <c r="B34" s="19">
        <v>82462</v>
      </c>
      <c r="C34" s="19">
        <v>33652</v>
      </c>
      <c r="D34" s="19">
        <v>48810</v>
      </c>
      <c r="E34" s="19">
        <v>226</v>
      </c>
    </row>
    <row r="35" spans="1:5" s="7" customFormat="1" ht="18.95" customHeight="1" x14ac:dyDescent="0.15">
      <c r="A35" s="57" t="s">
        <v>100</v>
      </c>
      <c r="B35" s="19">
        <v>141880</v>
      </c>
      <c r="C35" s="19">
        <v>56320</v>
      </c>
      <c r="D35" s="19">
        <v>85560</v>
      </c>
      <c r="E35" s="19">
        <v>389</v>
      </c>
    </row>
    <row r="36" spans="1:5" s="7" customFormat="1" ht="18.95" customHeight="1" x14ac:dyDescent="0.15">
      <c r="A36" s="57" t="s">
        <v>99</v>
      </c>
      <c r="B36" s="19">
        <v>183624</v>
      </c>
      <c r="C36" s="19">
        <v>76734</v>
      </c>
      <c r="D36" s="19">
        <v>106890</v>
      </c>
      <c r="E36" s="19">
        <v>503</v>
      </c>
    </row>
    <row r="37" spans="1:5" s="7" customFormat="1" ht="18.95" customHeight="1" x14ac:dyDescent="0.15">
      <c r="A37" s="57" t="s">
        <v>98</v>
      </c>
      <c r="B37" s="19">
        <v>175313</v>
      </c>
      <c r="C37" s="19">
        <v>67853</v>
      </c>
      <c r="D37" s="19">
        <v>107460</v>
      </c>
      <c r="E37" s="19">
        <v>480</v>
      </c>
    </row>
    <row r="38" spans="1:5" s="7" customFormat="1" ht="18.95" customHeight="1" x14ac:dyDescent="0.15">
      <c r="A38" s="57" t="s">
        <v>97</v>
      </c>
      <c r="B38" s="19">
        <v>114343</v>
      </c>
      <c r="C38" s="19">
        <v>38623</v>
      </c>
      <c r="D38" s="19">
        <v>75720</v>
      </c>
      <c r="E38" s="19">
        <v>313</v>
      </c>
    </row>
    <row r="39" spans="1:5" s="7" customFormat="1" ht="18.95" customHeight="1" x14ac:dyDescent="0.15">
      <c r="A39" s="57" t="s">
        <v>96</v>
      </c>
      <c r="B39" s="19">
        <v>49350</v>
      </c>
      <c r="C39" s="19">
        <v>14280</v>
      </c>
      <c r="D39" s="19">
        <v>35070</v>
      </c>
      <c r="E39" s="19">
        <v>135</v>
      </c>
    </row>
    <row r="40" spans="1:5" s="7" customFormat="1" ht="18.95" customHeight="1" thickBot="1" x14ac:dyDescent="0.2">
      <c r="A40" s="56" t="s">
        <v>95</v>
      </c>
      <c r="B40" s="24">
        <v>161064</v>
      </c>
      <c r="C40" s="24">
        <v>56664</v>
      </c>
      <c r="D40" s="24">
        <v>104400</v>
      </c>
      <c r="E40" s="24">
        <v>441</v>
      </c>
    </row>
    <row r="41" spans="1:5" s="7" customFormat="1" ht="18.95" customHeight="1" x14ac:dyDescent="0.15">
      <c r="A41" s="8" t="s">
        <v>94</v>
      </c>
      <c r="B41" s="53" t="s">
        <v>48</v>
      </c>
      <c r="C41" s="53" t="s">
        <v>85</v>
      </c>
      <c r="D41" s="53" t="s">
        <v>84</v>
      </c>
      <c r="E41" s="9" t="s">
        <v>83</v>
      </c>
    </row>
    <row r="42" spans="1:5" s="7" customFormat="1" ht="18.95" customHeight="1" thickBot="1" x14ac:dyDescent="0.2">
      <c r="A42" s="60" t="s">
        <v>93</v>
      </c>
      <c r="B42" s="59">
        <v>379015</v>
      </c>
      <c r="C42" s="59">
        <v>61345</v>
      </c>
      <c r="D42" s="59">
        <v>317670</v>
      </c>
      <c r="E42" s="59">
        <v>1038</v>
      </c>
    </row>
    <row r="43" spans="1:5" s="7" customFormat="1" ht="13.5" x14ac:dyDescent="0.15">
      <c r="A43" s="25"/>
      <c r="B43" s="27"/>
      <c r="C43" s="27"/>
      <c r="D43" s="27"/>
      <c r="E43" s="6" t="s">
        <v>92</v>
      </c>
    </row>
    <row r="44" spans="1:5" s="7" customFormat="1" ht="13.5" x14ac:dyDescent="0.15">
      <c r="A44" s="25"/>
      <c r="B44" s="27"/>
      <c r="C44" s="27"/>
      <c r="D44" s="27"/>
      <c r="E44" s="6" t="s">
        <v>91</v>
      </c>
    </row>
    <row r="45" spans="1:5" ht="24.95" customHeight="1" x14ac:dyDescent="0.15">
      <c r="A45" s="1" t="s">
        <v>90</v>
      </c>
      <c r="B45" s="1"/>
      <c r="C45" s="1"/>
      <c r="D45" s="1"/>
      <c r="E45" s="2"/>
    </row>
    <row r="46" spans="1:5" s="7" customFormat="1" ht="9.9499999999999993" customHeight="1" x14ac:dyDescent="0.15">
      <c r="A46" s="25"/>
      <c r="B46" s="25"/>
      <c r="C46" s="25"/>
      <c r="D46" s="25"/>
      <c r="E46" s="58"/>
    </row>
    <row r="47" spans="1:5" ht="20.100000000000001" customHeight="1" x14ac:dyDescent="0.15">
      <c r="A47" s="5" t="s">
        <v>89</v>
      </c>
      <c r="B47" s="4"/>
      <c r="C47" s="4"/>
      <c r="D47" s="4"/>
      <c r="E47" s="4"/>
    </row>
    <row r="48" spans="1:5" s="7" customFormat="1" ht="18.95" customHeight="1" thickBot="1" x14ac:dyDescent="0.2">
      <c r="A48" s="5" t="s">
        <v>88</v>
      </c>
      <c r="B48" s="5"/>
      <c r="C48" s="5"/>
      <c r="D48" s="5"/>
      <c r="E48" s="6" t="s">
        <v>72</v>
      </c>
    </row>
    <row r="49" spans="1:5" s="7" customFormat="1" ht="20.100000000000001" customHeight="1" x14ac:dyDescent="0.15">
      <c r="A49" s="8" t="s">
        <v>87</v>
      </c>
      <c r="B49" s="53" t="s">
        <v>82</v>
      </c>
      <c r="C49" s="53" t="s">
        <v>86</v>
      </c>
      <c r="D49" s="53" t="s">
        <v>84</v>
      </c>
      <c r="E49" s="9" t="s">
        <v>83</v>
      </c>
    </row>
    <row r="50" spans="1:5" s="7" customFormat="1" ht="20.100000000000001" customHeight="1" x14ac:dyDescent="0.15">
      <c r="A50" s="16" t="s">
        <v>82</v>
      </c>
      <c r="B50" s="18">
        <v>1929763</v>
      </c>
      <c r="C50" s="14">
        <v>347309</v>
      </c>
      <c r="D50" s="14">
        <v>1582454</v>
      </c>
      <c r="E50" s="14">
        <v>5287</v>
      </c>
    </row>
    <row r="51" spans="1:5" s="7" customFormat="1" ht="20.100000000000001" customHeight="1" x14ac:dyDescent="0.15">
      <c r="A51" s="57" t="s">
        <v>81</v>
      </c>
      <c r="B51" s="19">
        <v>971632</v>
      </c>
      <c r="C51" s="19">
        <v>184488</v>
      </c>
      <c r="D51" s="19">
        <v>787144</v>
      </c>
      <c r="E51" s="19">
        <v>2662</v>
      </c>
    </row>
    <row r="52" spans="1:5" s="7" customFormat="1" ht="20.100000000000001" customHeight="1" x14ac:dyDescent="0.15">
      <c r="A52" s="57" t="s">
        <v>80</v>
      </c>
      <c r="B52" s="19">
        <v>108218</v>
      </c>
      <c r="C52" s="19">
        <v>25582</v>
      </c>
      <c r="D52" s="19">
        <v>82636</v>
      </c>
      <c r="E52" s="19">
        <v>296</v>
      </c>
    </row>
    <row r="53" spans="1:5" s="7" customFormat="1" ht="20.100000000000001" customHeight="1" x14ac:dyDescent="0.15">
      <c r="A53" s="57" t="s">
        <v>79</v>
      </c>
      <c r="B53" s="19">
        <v>55132</v>
      </c>
      <c r="C53" s="19">
        <v>14816</v>
      </c>
      <c r="D53" s="19">
        <v>40316</v>
      </c>
      <c r="E53" s="19">
        <v>151</v>
      </c>
    </row>
    <row r="54" spans="1:5" s="7" customFormat="1" ht="20.100000000000001" customHeight="1" x14ac:dyDescent="0.15">
      <c r="A54" s="57" t="s">
        <v>78</v>
      </c>
      <c r="B54" s="19">
        <v>431678</v>
      </c>
      <c r="C54" s="19">
        <v>47728</v>
      </c>
      <c r="D54" s="19">
        <v>383950</v>
      </c>
      <c r="E54" s="19">
        <v>1183</v>
      </c>
    </row>
    <row r="55" spans="1:5" s="7" customFormat="1" ht="20.100000000000001" customHeight="1" x14ac:dyDescent="0.15">
      <c r="A55" s="57" t="s">
        <v>77</v>
      </c>
      <c r="B55" s="19">
        <v>126231</v>
      </c>
      <c r="C55" s="19">
        <v>32109</v>
      </c>
      <c r="D55" s="19">
        <v>94122</v>
      </c>
      <c r="E55" s="19">
        <v>346</v>
      </c>
    </row>
    <row r="56" spans="1:5" s="7" customFormat="1" ht="20.100000000000001" customHeight="1" x14ac:dyDescent="0.15">
      <c r="A56" s="57" t="s">
        <v>76</v>
      </c>
      <c r="B56" s="19">
        <v>156256</v>
      </c>
      <c r="C56" s="19">
        <v>24858</v>
      </c>
      <c r="D56" s="19">
        <v>131398</v>
      </c>
      <c r="E56" s="19">
        <v>428</v>
      </c>
    </row>
    <row r="57" spans="1:5" s="7" customFormat="1" ht="20.100000000000001" customHeight="1" thickBot="1" x14ac:dyDescent="0.2">
      <c r="A57" s="56" t="s">
        <v>75</v>
      </c>
      <c r="B57" s="24">
        <v>80616</v>
      </c>
      <c r="C57" s="24">
        <v>17728</v>
      </c>
      <c r="D57" s="24">
        <v>62888</v>
      </c>
      <c r="E57" s="24">
        <v>221</v>
      </c>
    </row>
    <row r="58" spans="1:5" s="7" customFormat="1" ht="20.100000000000001" customHeight="1" x14ac:dyDescent="0.15">
      <c r="A58" s="25"/>
      <c r="B58" s="27"/>
      <c r="C58" s="27"/>
      <c r="D58" s="27"/>
      <c r="E58" s="6" t="s">
        <v>74</v>
      </c>
    </row>
    <row r="59" spans="1:5" ht="20.100000000000001" customHeight="1" x14ac:dyDescent="0.15">
      <c r="E59" s="26"/>
    </row>
    <row r="60" spans="1:5" ht="20.100000000000001" customHeight="1" x14ac:dyDescent="0.15"/>
    <row r="61" spans="1:5" ht="20.100000000000001" customHeight="1" x14ac:dyDescent="0.15"/>
    <row r="62" spans="1:5" ht="20.100000000000001" customHeight="1" x14ac:dyDescent="0.15"/>
    <row r="63" spans="1:5" ht="20.100000000000001" customHeight="1" x14ac:dyDescent="0.15"/>
    <row r="64" spans="1: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</sheetData>
  <phoneticPr fontId="2"/>
  <pageMargins left="0.78740157480314965" right="0.78740157480314965" top="0.98425196850393704" bottom="0.39370078740157483" header="0.51181102362204722" footer="0.19685039370078741"/>
  <pageSetup paperSize="9" fitToHeight="0" orientation="portrait" r:id="rId1"/>
  <headerFooter alignWithMargins="0">
    <oddHeader>&amp;R&amp;"ＭＳ ゴシック,標準"&amp;11 8. 運輸・通信</oddHeader>
    <oddFooter>&amp;C&amp;P</oddFooter>
  </headerFooter>
  <rowBreaks count="1" manualBreakCount="1">
    <brk id="4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'8-5'!Print_Area</vt:lpstr>
      <vt:lpstr>'8-8'!Print_Area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 健士郎</dc:creator>
  <cp:lastModifiedBy>斎藤 早苗</cp:lastModifiedBy>
  <cp:lastPrinted>2023-02-27T01:04:30Z</cp:lastPrinted>
  <dcterms:created xsi:type="dcterms:W3CDTF">2022-10-21T00:35:37Z</dcterms:created>
  <dcterms:modified xsi:type="dcterms:W3CDTF">2023-03-24T07:23:27Z</dcterms:modified>
</cp:coreProperties>
</file>