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01 農水振興課\　農地係（農業委員会）\利用権設定\99様式\促進計画契約に必要な書類まとめ\④物納時必要書類\"/>
    </mc:Choice>
  </mc:AlternateContent>
  <bookViews>
    <workbookView xWindow="390" yWindow="390" windowWidth="17775" windowHeight="9825"/>
  </bookViews>
  <sheets>
    <sheet name="物納承諾書" sheetId="2" r:id="rId1"/>
    <sheet name="別紙" sheetId="1" r:id="rId2"/>
  </sheets>
  <definedNames>
    <definedName name="_xlnm.Print_Area" localSheetId="0">物納承諾書!$A$1:$C$30</definedName>
    <definedName name="_xlnm.Print_Area" localSheetId="1">別紙!$A$1:$F$38</definedName>
  </definedNames>
  <calcPr calcId="162913"/>
</workbook>
</file>

<file path=xl/calcChain.xml><?xml version="1.0" encoding="utf-8"?>
<calcChain xmlns="http://schemas.openxmlformats.org/spreadsheetml/2006/main">
  <c r="F35" i="1" l="1"/>
  <c r="F34" i="1"/>
  <c r="F33" i="1"/>
  <c r="F32" i="1"/>
  <c r="F31" i="1"/>
  <c r="F30" i="1"/>
  <c r="F29" i="1"/>
  <c r="F28" i="1"/>
  <c r="F27" i="1"/>
  <c r="F26" i="1"/>
  <c r="F25" i="1"/>
  <c r="F24" i="1"/>
  <c r="F23" i="1"/>
  <c r="F22" i="1"/>
  <c r="F21" i="1"/>
  <c r="F20" i="1"/>
  <c r="F19" i="1"/>
  <c r="F18" i="1"/>
  <c r="F16" i="1"/>
  <c r="F17" i="1" l="1"/>
  <c r="F15" i="1"/>
  <c r="F14" i="1"/>
  <c r="F7" i="1"/>
  <c r="F6" i="1"/>
  <c r="F13" i="1"/>
  <c r="F12" i="1"/>
  <c r="F11" i="1"/>
  <c r="F10" i="1"/>
  <c r="F8" i="1"/>
  <c r="F9" i="1"/>
  <c r="F37" i="1" l="1" a="1"/>
  <c r="F37" i="1" s="1"/>
  <c r="F36" i="1" a="1"/>
  <c r="F36" i="1" s="1"/>
  <c r="C25" i="2" s="1"/>
</calcChain>
</file>

<file path=xl/sharedStrings.xml><?xml version="1.0" encoding="utf-8"?>
<sst xmlns="http://schemas.openxmlformats.org/spreadsheetml/2006/main" count="44" uniqueCount="42">
  <si>
    <t>　　物納する農用地等</t>
    <rPh sb="2" eb="4">
      <t>ブツノウ</t>
    </rPh>
    <rPh sb="6" eb="9">
      <t>ノウヨウチ</t>
    </rPh>
    <rPh sb="9" eb="10">
      <t>トウ</t>
    </rPh>
    <phoneticPr fontId="1"/>
  </si>
  <si>
    <t>地目</t>
    <rPh sb="0" eb="2">
      <t>チモク</t>
    </rPh>
    <phoneticPr fontId="1"/>
  </si>
  <si>
    <t>面積（㎡）</t>
    <rPh sb="0" eb="2">
      <t>メンセキ</t>
    </rPh>
    <phoneticPr fontId="1"/>
  </si>
  <si>
    <t>（大字、字、地番）</t>
    <phoneticPr fontId="1"/>
  </si>
  <si>
    <t>所在地</t>
    <rPh sb="0" eb="3">
      <t>ショザイチ</t>
    </rPh>
    <phoneticPr fontId="1"/>
  </si>
  <si>
    <t>番号</t>
    <rPh sb="0" eb="2">
      <t>バンゴウ</t>
    </rPh>
    <phoneticPr fontId="1"/>
  </si>
  <si>
    <t>合計</t>
    <rPh sb="0" eb="2">
      <t>ゴウケイ</t>
    </rPh>
    <phoneticPr fontId="1"/>
  </si>
  <si>
    <t>三重県農地中間管理機構</t>
    <rPh sb="0" eb="3">
      <t>ミエケン</t>
    </rPh>
    <rPh sb="3" eb="5">
      <t>ノウチ</t>
    </rPh>
    <rPh sb="5" eb="7">
      <t>チュウカン</t>
    </rPh>
    <rPh sb="7" eb="9">
      <t>カンリ</t>
    </rPh>
    <rPh sb="9" eb="11">
      <t>キコウ</t>
    </rPh>
    <phoneticPr fontId="1"/>
  </si>
  <si>
    <t>記</t>
    <rPh sb="0" eb="1">
      <t>キ</t>
    </rPh>
    <phoneticPr fontId="1"/>
  </si>
  <si>
    <t>（２）支払（物納）期限</t>
    <phoneticPr fontId="1"/>
  </si>
  <si>
    <t>（１）対象農用地　
　　　所在地地番及び面積・数量</t>
    <phoneticPr fontId="1"/>
  </si>
  <si>
    <t>別紙（裏面）のとおり</t>
    <rPh sb="0" eb="2">
      <t>ベッシ</t>
    </rPh>
    <rPh sb="3" eb="5">
      <t>ウラメン</t>
    </rPh>
    <phoneticPr fontId="1"/>
  </si>
  <si>
    <t>毎年１０月末日</t>
    <rPh sb="0" eb="2">
      <t>マイトシ</t>
    </rPh>
    <rPh sb="4" eb="5">
      <t>ガツ</t>
    </rPh>
    <rPh sb="5" eb="6">
      <t>マツ</t>
    </rPh>
    <rPh sb="6" eb="7">
      <t>ジツ</t>
    </rPh>
    <phoneticPr fontId="1"/>
  </si>
  <si>
    <t>（３）支払う物の種類</t>
    <phoneticPr fontId="1"/>
  </si>
  <si>
    <t xml:space="preserve">   　住所</t>
    <rPh sb="4" eb="6">
      <t>ジュウショ</t>
    </rPh>
    <phoneticPr fontId="1"/>
  </si>
  <si>
    <t xml:space="preserve">   　氏名　　　　　　　　　　　　　　　　　　　　印</t>
    <rPh sb="4" eb="6">
      <t>シメイ</t>
    </rPh>
    <rPh sb="26" eb="27">
      <t>イン</t>
    </rPh>
    <phoneticPr fontId="1"/>
  </si>
  <si>
    <t>種類は主食用玄米に限る。</t>
    <rPh sb="0" eb="2">
      <t>シュルイ</t>
    </rPh>
    <rPh sb="3" eb="6">
      <t>シュショクヨウ</t>
    </rPh>
    <rPh sb="6" eb="8">
      <t>ゲンマイ</t>
    </rPh>
    <rPh sb="9" eb="10">
      <t>カギ</t>
    </rPh>
    <phoneticPr fontId="1"/>
  </si>
  <si>
    <t>詳細別紙（裏面）のとおり</t>
    <rPh sb="0" eb="2">
      <t>ショウサイ</t>
    </rPh>
    <rPh sb="2" eb="4">
      <t>ベッシ</t>
    </rPh>
    <rPh sb="5" eb="7">
      <t>ウラメン</t>
    </rPh>
    <phoneticPr fontId="1"/>
  </si>
  <si>
    <t>※筆毎に数量、金銭の少数以下は切り捨てとする。</t>
    <rPh sb="1" eb="2">
      <t>ヒツ</t>
    </rPh>
    <rPh sb="2" eb="3">
      <t>ゴト</t>
    </rPh>
    <rPh sb="4" eb="6">
      <t>スウリョウ</t>
    </rPh>
    <rPh sb="7" eb="9">
      <t>キンセン</t>
    </rPh>
    <rPh sb="10" eb="12">
      <t>ショウスウ</t>
    </rPh>
    <rPh sb="12" eb="14">
      <t>イカ</t>
    </rPh>
    <rPh sb="15" eb="16">
      <t>キ</t>
    </rPh>
    <rPh sb="17" eb="18">
      <t>ス</t>
    </rPh>
    <phoneticPr fontId="1"/>
  </si>
  <si>
    <t xml:space="preserve">
（４）支払（物納）方法
※どちらかに、チェックを入れて下さい。</t>
    <phoneticPr fontId="1"/>
  </si>
  <si>
    <t xml:space="preserve">
（５）その他
※具体的なことがあれば、ご記入ください。</t>
    <phoneticPr fontId="1"/>
  </si>
  <si>
    <t xml:space="preserve">
（６）了解事項</t>
    <rPh sb="4" eb="6">
      <t>リョウカイ</t>
    </rPh>
    <rPh sb="6" eb="8">
      <t>ジコウ</t>
    </rPh>
    <phoneticPr fontId="1"/>
  </si>
  <si>
    <t>　　下記のとおり、別紙の農用地における賃料の支払いを物納で行うことで合意しました。</t>
    <rPh sb="34" eb="36">
      <t>ゴウイ</t>
    </rPh>
    <phoneticPr fontId="1"/>
  </si>
  <si>
    <t>物 納 承 諾 書　</t>
    <rPh sb="0" eb="1">
      <t>モノ</t>
    </rPh>
    <rPh sb="2" eb="3">
      <t>オサム</t>
    </rPh>
    <rPh sb="4" eb="5">
      <t>ショウ</t>
    </rPh>
    <rPh sb="6" eb="7">
      <t>ダク</t>
    </rPh>
    <rPh sb="8" eb="9">
      <t>ショ</t>
    </rPh>
    <phoneticPr fontId="1"/>
  </si>
  <si>
    <t xml:space="preserve"> </t>
    <phoneticPr fontId="1"/>
  </si>
  <si>
    <t>　　なお、物納による問題が生じた場合は、両者が誠意と責任をもって解決することといたします。</t>
    <rPh sb="23" eb="25">
      <t>セイイ</t>
    </rPh>
    <phoneticPr fontId="1"/>
  </si>
  <si>
    <t>　　　　　総数量　（ｋｇ）</t>
    <rPh sb="5" eb="8">
      <t>ソウスウリョウ</t>
    </rPh>
    <phoneticPr fontId="1"/>
  </si>
  <si>
    <t xml:space="preserve"> 　　　　もしくは、10a当たりの納入量(㎏）</t>
    <rPh sb="13" eb="14">
      <t>ア</t>
    </rPh>
    <rPh sb="17" eb="19">
      <t>ノウニュウ</t>
    </rPh>
    <rPh sb="19" eb="20">
      <t>リョウ</t>
    </rPh>
    <phoneticPr fontId="1"/>
  </si>
  <si>
    <t>　　　 　　　　　　　　　       　㎏/ １０a</t>
    <phoneticPr fontId="1"/>
  </si>
  <si>
    <t>10a当り数量（kg)</t>
    <rPh sb="3" eb="4">
      <t>アタ</t>
    </rPh>
    <rPh sb="5" eb="7">
      <t>スウリョウ</t>
    </rPh>
    <phoneticPr fontId="1"/>
  </si>
  <si>
    <t>10a当り金額
（円相当)</t>
    <rPh sb="3" eb="4">
      <t>アタ</t>
    </rPh>
    <rPh sb="5" eb="7">
      <t>キンガク</t>
    </rPh>
    <rPh sb="9" eb="10">
      <t>エン</t>
    </rPh>
    <rPh sb="10" eb="12">
      <t>ソウトウ</t>
    </rPh>
    <phoneticPr fontId="1"/>
  </si>
  <si>
    <t xml:space="preserve">                                           </t>
    <phoneticPr fontId="1"/>
  </si>
  <si>
    <t xml:space="preserve">                                                 （様式第1号）</t>
    <phoneticPr fontId="1"/>
  </si>
  <si>
    <t>（公財）三重県農林水産支援センター理事長　様</t>
    <rPh sb="1" eb="2">
      <t>コウ</t>
    </rPh>
    <rPh sb="2" eb="3">
      <t>ザイ</t>
    </rPh>
    <rPh sb="4" eb="7">
      <t>ミエケン</t>
    </rPh>
    <rPh sb="7" eb="9">
      <t>ノウリン</t>
    </rPh>
    <rPh sb="9" eb="11">
      <t>スイサン</t>
    </rPh>
    <rPh sb="11" eb="13">
      <t>シエン</t>
    </rPh>
    <rPh sb="17" eb="20">
      <t>リジチョウ</t>
    </rPh>
    <rPh sb="21" eb="22">
      <t>サマ</t>
    </rPh>
    <phoneticPr fontId="1"/>
  </si>
  <si>
    <t>　　　　物納承諾書(様式第１号)　別紙</t>
    <rPh sb="4" eb="6">
      <t>ブツノウ</t>
    </rPh>
    <rPh sb="6" eb="9">
      <t>ショウダクショ</t>
    </rPh>
    <rPh sb="10" eb="12">
      <t>ヨウシキ</t>
    </rPh>
    <rPh sb="12" eb="13">
      <t>ダイ</t>
    </rPh>
    <rPh sb="14" eb="15">
      <t>ゴウ</t>
    </rPh>
    <rPh sb="17" eb="19">
      <t>ベッシ</t>
    </rPh>
    <phoneticPr fontId="1"/>
  </si>
  <si>
    <r>
      <t>　　　　　　　　　　　</t>
    </r>
    <r>
      <rPr>
        <sz val="12"/>
        <color theme="1"/>
        <rFont val="ＭＳ Ｐゴシック"/>
        <family val="3"/>
        <charset val="128"/>
        <scheme val="minor"/>
      </rPr>
      <t>令和　　　年　　　月　　　日</t>
    </r>
    <rPh sb="11" eb="12">
      <t>レイ</t>
    </rPh>
    <rPh sb="12" eb="13">
      <t>ワ</t>
    </rPh>
    <rPh sb="16" eb="17">
      <t>ネン</t>
    </rPh>
    <rPh sb="20" eb="21">
      <t>ガツ</t>
    </rPh>
    <rPh sb="24" eb="25">
      <t>ニチ</t>
    </rPh>
    <phoneticPr fontId="1"/>
  </si>
  <si>
    <t>当該田の数量（kg)</t>
    <rPh sb="0" eb="2">
      <t>トウガイ</t>
    </rPh>
    <rPh sb="2" eb="3">
      <t>タ</t>
    </rPh>
    <rPh sb="4" eb="6">
      <t>スウリョウ</t>
    </rPh>
    <phoneticPr fontId="1"/>
  </si>
  <si>
    <t>当該田の金額（円)</t>
    <rPh sb="0" eb="2">
      <t>トウガイ</t>
    </rPh>
    <rPh sb="2" eb="3">
      <t>タ</t>
    </rPh>
    <rPh sb="4" eb="6">
      <t>キンガク</t>
    </rPh>
    <phoneticPr fontId="1"/>
  </si>
  <si>
    <r>
      <rPr>
        <sz val="10.5"/>
        <rFont val="ＭＳ ゴシック"/>
        <family val="3"/>
        <charset val="128"/>
      </rPr>
      <t>「賃料（物納）納品完了報告書」</t>
    </r>
    <r>
      <rPr>
        <b/>
        <sz val="10.5"/>
        <color rgb="FFFF0000"/>
        <rFont val="ＭＳ ゴシック"/>
        <family val="3"/>
        <charset val="128"/>
      </rPr>
      <t>　</t>
    </r>
    <r>
      <rPr>
        <sz val="10.5"/>
        <color theme="1"/>
        <rFont val="ＭＳ ゴシック"/>
        <family val="3"/>
        <charset val="128"/>
      </rPr>
      <t>が１１月１０日を過ぎても機構に届かず、その後同書の送付依頼があってもなお未提出の場合は、機構の決定に従い、金銭決済とされても異議ありません。</t>
    </r>
    <rPh sb="1" eb="3">
      <t>チンリョウ</t>
    </rPh>
    <rPh sb="4" eb="6">
      <t>ブツノウ</t>
    </rPh>
    <rPh sb="7" eb="9">
      <t>ノウヒン</t>
    </rPh>
    <rPh sb="9" eb="11">
      <t>カンリョウ</t>
    </rPh>
    <rPh sb="11" eb="14">
      <t>ホウコクショ</t>
    </rPh>
    <rPh sb="19" eb="20">
      <t>ガツ</t>
    </rPh>
    <rPh sb="22" eb="23">
      <t>ニチ</t>
    </rPh>
    <rPh sb="24" eb="25">
      <t>ス</t>
    </rPh>
    <rPh sb="28" eb="30">
      <t>キコウ</t>
    </rPh>
    <rPh sb="31" eb="32">
      <t>トド</t>
    </rPh>
    <rPh sb="37" eb="38">
      <t>ゴ</t>
    </rPh>
    <rPh sb="38" eb="40">
      <t>ドウショ</t>
    </rPh>
    <rPh sb="41" eb="43">
      <t>ソウフ</t>
    </rPh>
    <rPh sb="43" eb="45">
      <t>イライ</t>
    </rPh>
    <rPh sb="52" eb="55">
      <t>ミテイシュツ</t>
    </rPh>
    <rPh sb="56" eb="58">
      <t>バアイ</t>
    </rPh>
    <rPh sb="60" eb="62">
      <t>キコウ</t>
    </rPh>
    <rPh sb="63" eb="65">
      <t>ケッテイ</t>
    </rPh>
    <rPh sb="66" eb="67">
      <t>シタガ</t>
    </rPh>
    <rPh sb="69" eb="71">
      <t>キンセン</t>
    </rPh>
    <rPh sb="71" eb="73">
      <t>ケッサイ</t>
    </rPh>
    <rPh sb="78" eb="80">
      <t>イギ</t>
    </rPh>
    <phoneticPr fontId="1"/>
  </si>
  <si>
    <t xml:space="preserve">    （借り手：機構から農用地を借り受ける者）</t>
    <rPh sb="5" eb="6">
      <t>カ</t>
    </rPh>
    <rPh sb="7" eb="8">
      <t>テ</t>
    </rPh>
    <rPh sb="9" eb="11">
      <t>キコウ</t>
    </rPh>
    <rPh sb="13" eb="16">
      <t>ノウヨウチ</t>
    </rPh>
    <rPh sb="17" eb="18">
      <t>カ</t>
    </rPh>
    <rPh sb="19" eb="20">
      <t>ウ</t>
    </rPh>
    <rPh sb="22" eb="23">
      <t>モノ</t>
    </rPh>
    <phoneticPr fontId="1"/>
  </si>
  <si>
    <t xml:space="preserve">    （貸し手：機構へ農用地を貸し付ける者）</t>
    <rPh sb="5" eb="6">
      <t>カ</t>
    </rPh>
    <rPh sb="7" eb="8">
      <t>テ</t>
    </rPh>
    <rPh sb="9" eb="11">
      <t>キコウ</t>
    </rPh>
    <rPh sb="12" eb="15">
      <t>ノウヨウチ</t>
    </rPh>
    <rPh sb="16" eb="17">
      <t>カ</t>
    </rPh>
    <rPh sb="18" eb="19">
      <t>ツ</t>
    </rPh>
    <rPh sb="21" eb="22">
      <t>モノ</t>
    </rPh>
    <phoneticPr fontId="1"/>
  </si>
  <si>
    <t xml:space="preserve">  □　貸し手が引き取りに行く。
  □　借り手が貸し手に配送する。
</t>
    <rPh sb="4" eb="5">
      <t>カ</t>
    </rPh>
    <rPh sb="6" eb="7">
      <t>テ</t>
    </rPh>
    <rPh sb="8" eb="9">
      <t>ヒ</t>
    </rPh>
    <rPh sb="10" eb="11">
      <t>ト</t>
    </rPh>
    <rPh sb="13" eb="14">
      <t>イ</t>
    </rPh>
    <rPh sb="21" eb="22">
      <t>カ</t>
    </rPh>
    <rPh sb="23" eb="24">
      <t>テ</t>
    </rPh>
    <rPh sb="25" eb="26">
      <t>カシ</t>
    </rPh>
    <rPh sb="27" eb="28">
      <t>テ</t>
    </rPh>
    <rPh sb="29" eb="31">
      <t>ハイソウ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</si>
</sst>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General&quot;kg&quot;"/>
    <numFmt numFmtId="177" formatCode="General&quot;円&quot;"/>
  </numFmts>
  <fonts count="20" x14ac:knownFonts="1">
    <font>
      <sz val="11"/>
      <color theme="1"/>
      <name val="ＭＳ Ｐゴシック"/>
      <family val="2"/>
      <charset val="128"/>
      <scheme val="minor"/>
    </font>
    <font>
      <sz val="6"/>
      <name val="ＭＳ Ｐゴシック"/>
      <family val="2"/>
      <charset val="128"/>
      <scheme val="minor"/>
    </font>
    <font>
      <sz val="12"/>
      <color theme="1"/>
      <name val="ＭＳ Ｐゴシック"/>
      <family val="2"/>
      <charset val="128"/>
      <scheme val="minor"/>
    </font>
    <font>
      <sz val="12"/>
      <color theme="1"/>
      <name val="ＭＳ Ｐゴシック"/>
      <family val="3"/>
      <charset val="128"/>
      <scheme val="minor"/>
    </font>
    <font>
      <sz val="14"/>
      <color theme="1"/>
      <name val="ＭＳ Ｐゴシック"/>
      <family val="2"/>
      <charset val="128"/>
      <scheme val="minor"/>
    </font>
    <font>
      <sz val="14"/>
      <color theme="1"/>
      <name val="ＭＳ Ｐゴシック"/>
      <family val="3"/>
      <charset val="128"/>
      <scheme val="minor"/>
    </font>
    <font>
      <sz val="10.5"/>
      <color theme="1"/>
      <name val="ＭＳ ゴシック"/>
      <family val="3"/>
      <charset val="128"/>
    </font>
    <font>
      <sz val="10.5"/>
      <color theme="1"/>
      <name val="ＭＳ Ｐゴシック"/>
      <family val="3"/>
      <charset val="128"/>
    </font>
    <font>
      <sz val="18"/>
      <color theme="1"/>
      <name val="ＭＳ Ｐゴシック"/>
      <family val="2"/>
      <charset val="128"/>
      <scheme val="minor"/>
    </font>
    <font>
      <sz val="18"/>
      <color theme="1"/>
      <name val="ＭＳ Ｐゴシック"/>
      <family val="3"/>
      <charset val="128"/>
      <scheme val="minor"/>
    </font>
    <font>
      <sz val="12"/>
      <color rgb="FFFF0000"/>
      <name val="ＭＳ Ｐゴシック"/>
      <family val="2"/>
      <charset val="128"/>
      <scheme val="minor"/>
    </font>
    <font>
      <sz val="11"/>
      <color rgb="FFFF0000"/>
      <name val="ＭＳ Ｐゴシック"/>
      <family val="3"/>
      <charset val="128"/>
      <scheme val="minor"/>
    </font>
    <font>
      <sz val="10"/>
      <color theme="1"/>
      <name val="ＭＳ Ｐゴシック"/>
      <family val="2"/>
      <charset val="128"/>
      <scheme val="minor"/>
    </font>
    <font>
      <sz val="12"/>
      <name val="ＭＳ Ｐゴシック"/>
      <family val="2"/>
      <charset val="128"/>
      <scheme val="minor"/>
    </font>
    <font>
      <sz val="12"/>
      <name val="ＭＳ Ｐゴシック"/>
      <family val="3"/>
      <charset val="128"/>
      <scheme val="minor"/>
    </font>
    <font>
      <sz val="11"/>
      <color theme="1"/>
      <name val="ＭＳ Ｐゴシック"/>
      <family val="2"/>
      <charset val="128"/>
      <scheme val="minor"/>
    </font>
    <font>
      <sz val="11"/>
      <color theme="1"/>
      <name val="ＭＳ Ｐゴシック"/>
      <family val="3"/>
      <charset val="128"/>
      <scheme val="minor"/>
    </font>
    <font>
      <b/>
      <sz val="10.5"/>
      <color rgb="FFFF0000"/>
      <name val="ＭＳ ゴシック"/>
      <family val="3"/>
      <charset val="128"/>
    </font>
    <font>
      <b/>
      <sz val="10"/>
      <color rgb="FFFF0000"/>
      <name val="ＭＳ Ｐゴシック"/>
      <family val="3"/>
      <charset val="128"/>
      <scheme val="minor"/>
    </font>
    <font>
      <sz val="10.5"/>
      <name val="ＭＳ ゴシック"/>
      <family val="3"/>
      <charset val="128"/>
    </font>
  </fonts>
  <fills count="3">
    <fill>
      <patternFill patternType="none"/>
    </fill>
    <fill>
      <patternFill patternType="gray125"/>
    </fill>
    <fill>
      <patternFill patternType="solid">
        <fgColor theme="0" tint="-0.14999847407452621"/>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hair">
        <color indexed="64"/>
      </left>
      <right style="hair">
        <color indexed="64"/>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style="thin">
        <color indexed="64"/>
      </top>
      <bottom/>
      <diagonal/>
    </border>
    <border>
      <left/>
      <right style="hair">
        <color indexed="64"/>
      </right>
      <top style="thin">
        <color indexed="64"/>
      </top>
      <bottom style="hair">
        <color indexed="64"/>
      </bottom>
      <diagonal/>
    </border>
    <border>
      <left/>
      <right style="hair">
        <color indexed="64"/>
      </right>
      <top style="hair">
        <color indexed="64"/>
      </top>
      <bottom/>
      <diagonal/>
    </border>
    <border>
      <left/>
      <right/>
      <top style="hair">
        <color indexed="64"/>
      </top>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hair">
        <color indexed="64"/>
      </left>
      <right/>
      <top style="hair">
        <color indexed="64"/>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s>
  <cellStyleXfs count="2">
    <xf numFmtId="0" fontId="0" fillId="0" borderId="0">
      <alignment vertical="center"/>
    </xf>
    <xf numFmtId="38" fontId="15" fillId="0" borderId="0" applyFont="0" applyFill="0" applyBorder="0" applyAlignment="0" applyProtection="0">
      <alignment vertical="center"/>
    </xf>
  </cellStyleXfs>
  <cellXfs count="69">
    <xf numFmtId="0" fontId="0" fillId="0" borderId="0" xfId="0">
      <alignment vertical="center"/>
    </xf>
    <xf numFmtId="0" fontId="0" fillId="0" borderId="0" xfId="0"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12"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0" fillId="2" borderId="13" xfId="0" applyFill="1" applyBorder="1" applyAlignment="1">
      <alignment horizontal="center" vertical="center"/>
    </xf>
    <xf numFmtId="0" fontId="0" fillId="2" borderId="2" xfId="0" applyFill="1" applyBorder="1" applyAlignment="1">
      <alignment horizontal="center" vertical="center" wrapText="1"/>
    </xf>
    <xf numFmtId="0" fontId="0" fillId="2" borderId="0" xfId="0" applyFill="1" applyAlignment="1">
      <alignment horizontal="center" vertical="center"/>
    </xf>
    <xf numFmtId="0" fontId="0" fillId="2" borderId="6" xfId="0" applyFill="1" applyBorder="1" applyAlignment="1">
      <alignment horizontal="center" vertical="center"/>
    </xf>
    <xf numFmtId="0" fontId="2" fillId="0" borderId="0" xfId="0" applyFont="1">
      <alignment vertical="center"/>
    </xf>
    <xf numFmtId="0" fontId="0" fillId="0" borderId="5" xfId="0" applyBorder="1" applyAlignment="1">
      <alignment horizontal="left" vertical="center" wrapText="1"/>
    </xf>
    <xf numFmtId="0" fontId="0" fillId="0" borderId="1" xfId="0" applyBorder="1" applyAlignment="1">
      <alignment horizontal="left" vertical="center"/>
    </xf>
    <xf numFmtId="0" fontId="6" fillId="0" borderId="1" xfId="0" applyFont="1" applyBorder="1" applyAlignment="1">
      <alignment horizontal="justify" vertical="center" wrapText="1"/>
    </xf>
    <xf numFmtId="0" fontId="6" fillId="0" borderId="1" xfId="0" applyFont="1" applyBorder="1" applyAlignment="1">
      <alignment horizontal="justify" vertical="center"/>
    </xf>
    <xf numFmtId="0" fontId="2" fillId="0" borderId="0" xfId="0" applyFont="1" applyAlignment="1">
      <alignment horizontal="left" vertical="center"/>
    </xf>
    <xf numFmtId="0" fontId="3"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7" fillId="2" borderId="1" xfId="0" applyFont="1" applyFill="1" applyBorder="1" applyAlignment="1">
      <alignment horizontal="justify" vertical="center" wrapText="1"/>
    </xf>
    <xf numFmtId="0" fontId="10" fillId="0" borderId="0" xfId="0" applyFont="1">
      <alignment vertical="center"/>
    </xf>
    <xf numFmtId="0" fontId="11" fillId="0" borderId="0" xfId="0" applyFont="1">
      <alignment vertical="center"/>
    </xf>
    <xf numFmtId="0" fontId="12" fillId="2" borderId="10" xfId="0" applyFont="1" applyFill="1" applyBorder="1" applyAlignment="1">
      <alignment horizontal="center" vertical="center" wrapText="1"/>
    </xf>
    <xf numFmtId="0" fontId="13" fillId="0" borderId="0" xfId="0" applyFont="1">
      <alignment vertical="center"/>
    </xf>
    <xf numFmtId="0" fontId="7" fillId="2" borderId="1" xfId="0" applyFont="1" applyFill="1" applyBorder="1" applyAlignment="1">
      <alignment horizontal="justify" vertical="top" wrapText="1"/>
    </xf>
    <xf numFmtId="0" fontId="7" fillId="2" borderId="1" xfId="0" applyFont="1" applyFill="1" applyBorder="1" applyAlignment="1">
      <alignment vertical="top" wrapText="1"/>
    </xf>
    <xf numFmtId="40" fontId="0" fillId="0" borderId="0" xfId="1" applyNumberFormat="1" applyFont="1">
      <alignment vertical="center"/>
    </xf>
    <xf numFmtId="38" fontId="0" fillId="0" borderId="6" xfId="1" applyFont="1" applyBorder="1" applyAlignment="1">
      <alignment horizontal="center" vertical="center"/>
    </xf>
    <xf numFmtId="176" fontId="0" fillId="0" borderId="10" xfId="0" applyNumberFormat="1" applyBorder="1" applyAlignment="1">
      <alignment horizontal="center" vertical="center"/>
    </xf>
    <xf numFmtId="177" fontId="0" fillId="0" borderId="12" xfId="0" applyNumberFormat="1" applyBorder="1" applyAlignment="1">
      <alignment horizontal="center" vertical="center"/>
    </xf>
    <xf numFmtId="176" fontId="0" fillId="0" borderId="24" xfId="0" applyNumberFormat="1" applyBorder="1" applyAlignment="1">
      <alignment horizontal="left" vertical="center" wrapText="1"/>
    </xf>
    <xf numFmtId="176" fontId="0" fillId="0" borderId="25" xfId="0" applyNumberFormat="1" applyBorder="1" applyAlignment="1">
      <alignment horizontal="left" vertical="center" wrapText="1"/>
    </xf>
    <xf numFmtId="0" fontId="0" fillId="0" borderId="1" xfId="0" applyBorder="1" applyAlignment="1">
      <alignment horizontal="left" vertical="center" wrapText="1"/>
    </xf>
    <xf numFmtId="0" fontId="7" fillId="2" borderId="6" xfId="0" applyFont="1" applyFill="1" applyBorder="1" applyAlignment="1">
      <alignment horizontal="justify" vertical="center"/>
    </xf>
    <xf numFmtId="0" fontId="7" fillId="2" borderId="5" xfId="0" applyFont="1" applyFill="1" applyBorder="1" applyAlignment="1">
      <alignment horizontal="justify" vertical="center"/>
    </xf>
    <xf numFmtId="0" fontId="16" fillId="0" borderId="0" xfId="0" applyFont="1">
      <alignment vertical="center"/>
    </xf>
    <xf numFmtId="0" fontId="18" fillId="0" borderId="0" xfId="0" applyFont="1">
      <alignment vertical="center"/>
    </xf>
    <xf numFmtId="0" fontId="3" fillId="0" borderId="0" xfId="0" applyFont="1" applyAlignment="1">
      <alignment horizontal="center" vertical="center"/>
    </xf>
    <xf numFmtId="0" fontId="8" fillId="0" borderId="0" xfId="0" applyFont="1" applyAlignment="1">
      <alignment horizontal="center" vertical="center"/>
    </xf>
    <xf numFmtId="0" fontId="9" fillId="0" borderId="0" xfId="0" applyFont="1" applyAlignment="1">
      <alignment horizontal="center" vertical="center"/>
    </xf>
    <xf numFmtId="0" fontId="6" fillId="0" borderId="0" xfId="0" applyFont="1" applyAlignment="1">
      <alignment horizontal="justify" vertical="center" wrapText="1"/>
    </xf>
    <xf numFmtId="0" fontId="0" fillId="0" borderId="0" xfId="0">
      <alignment vertical="center"/>
    </xf>
    <xf numFmtId="0" fontId="14" fillId="0" borderId="0" xfId="0" applyFont="1">
      <alignment vertical="center"/>
    </xf>
    <xf numFmtId="40" fontId="0" fillId="2" borderId="2" xfId="1" applyNumberFormat="1" applyFont="1" applyFill="1" applyBorder="1" applyAlignment="1">
      <alignment horizontal="center" vertical="center"/>
    </xf>
    <xf numFmtId="40" fontId="0" fillId="2" borderId="0" xfId="1" applyNumberFormat="1" applyFont="1" applyFill="1" applyBorder="1" applyAlignment="1">
      <alignment horizontal="center" vertical="center"/>
    </xf>
    <xf numFmtId="0" fontId="0" fillId="2" borderId="16" xfId="0" applyFill="1" applyBorder="1" applyAlignment="1">
      <alignment horizontal="center" vertical="center"/>
    </xf>
    <xf numFmtId="0" fontId="0" fillId="2" borderId="11" xfId="0" applyFill="1" applyBorder="1" applyAlignment="1">
      <alignment horizontal="center" vertical="center"/>
    </xf>
    <xf numFmtId="0" fontId="0" fillId="2" borderId="7" xfId="0" applyFill="1" applyBorder="1" applyAlignment="1">
      <alignment horizontal="center" vertical="center"/>
    </xf>
    <xf numFmtId="0" fontId="0" fillId="2" borderId="6" xfId="0" applyFill="1" applyBorder="1" applyAlignment="1">
      <alignment horizontal="center" vertical="center"/>
    </xf>
    <xf numFmtId="40" fontId="0" fillId="0" borderId="21" xfId="1" applyNumberFormat="1" applyFont="1" applyBorder="1">
      <alignment vertical="center"/>
    </xf>
    <xf numFmtId="40" fontId="0" fillId="0" borderId="22" xfId="1" applyNumberFormat="1" applyFont="1" applyBorder="1">
      <alignment vertical="center"/>
    </xf>
    <xf numFmtId="0" fontId="0" fillId="0" borderId="20" xfId="0" applyBorder="1">
      <alignment vertical="center"/>
    </xf>
    <xf numFmtId="0" fontId="0" fillId="0" borderId="15" xfId="0" applyBorder="1">
      <alignment vertical="center"/>
    </xf>
    <xf numFmtId="0" fontId="0" fillId="0" borderId="17" xfId="0" applyBorder="1">
      <alignment vertical="center"/>
    </xf>
    <xf numFmtId="0" fontId="0" fillId="0" borderId="14" xfId="0" applyBorder="1">
      <alignment vertical="center"/>
    </xf>
    <xf numFmtId="0" fontId="0" fillId="0" borderId="13" xfId="0" applyBorder="1" applyAlignment="1">
      <alignment horizontal="center" vertical="center"/>
    </xf>
    <xf numFmtId="0" fontId="0" fillId="0" borderId="12" xfId="0" applyBorder="1" applyAlignment="1">
      <alignment horizontal="center" vertical="center"/>
    </xf>
    <xf numFmtId="0" fontId="0" fillId="0" borderId="9" xfId="0" applyBorder="1" applyAlignment="1">
      <alignment horizontal="center" vertical="center"/>
    </xf>
    <xf numFmtId="0" fontId="0" fillId="0" borderId="18" xfId="0" applyBorder="1">
      <alignment vertical="center"/>
    </xf>
    <xf numFmtId="0" fontId="0" fillId="0" borderId="19" xfId="0" applyBorder="1">
      <alignment vertical="center"/>
    </xf>
    <xf numFmtId="40" fontId="0" fillId="0" borderId="23" xfId="1" applyNumberFormat="1" applyFont="1" applyBorder="1">
      <alignment vertical="center"/>
    </xf>
    <xf numFmtId="0" fontId="4" fillId="0" borderId="8" xfId="0" applyFont="1" applyBorder="1" applyAlignment="1">
      <alignment horizontal="center" vertical="center"/>
    </xf>
    <xf numFmtId="0" fontId="5" fillId="0" borderId="0" xfId="0" applyFont="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0" fillId="0" borderId="7" xfId="0" applyBorder="1" applyAlignment="1">
      <alignment horizontal="center" vertical="center"/>
    </xf>
    <xf numFmtId="0" fontId="0" fillId="0" borderId="5" xfId="0"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0"/>
  <sheetViews>
    <sheetView tabSelected="1" view="pageBreakPreview" zoomScaleNormal="100" zoomScaleSheetLayoutView="100" workbookViewId="0">
      <selection activeCell="C26" sqref="C26"/>
    </sheetView>
  </sheetViews>
  <sheetFormatPr defaultRowHeight="13.5" x14ac:dyDescent="0.15"/>
  <cols>
    <col min="1" max="1" width="5.625" customWidth="1"/>
    <col min="2" max="2" width="36.375" customWidth="1"/>
    <col min="3" max="3" width="45.25" customWidth="1"/>
  </cols>
  <sheetData>
    <row r="1" spans="1:4" x14ac:dyDescent="0.15">
      <c r="A1" t="s">
        <v>31</v>
      </c>
      <c r="C1" t="s">
        <v>32</v>
      </c>
    </row>
    <row r="2" spans="1:4" ht="28.5" customHeight="1" x14ac:dyDescent="0.15">
      <c r="A2" s="40" t="s">
        <v>23</v>
      </c>
      <c r="B2" s="41"/>
      <c r="C2" s="41"/>
    </row>
    <row r="3" spans="1:4" ht="18" customHeight="1" x14ac:dyDescent="0.15">
      <c r="A3" s="19"/>
      <c r="B3" s="20"/>
      <c r="C3" s="20"/>
    </row>
    <row r="4" spans="1:4" ht="18" customHeight="1" x14ac:dyDescent="0.15">
      <c r="A4" s="12"/>
      <c r="B4" s="12"/>
      <c r="C4" s="17" t="s">
        <v>35</v>
      </c>
      <c r="D4" s="18"/>
    </row>
    <row r="5" spans="1:4" ht="18" customHeight="1" x14ac:dyDescent="0.15">
      <c r="A5" s="12"/>
      <c r="B5" s="12"/>
      <c r="C5" s="12"/>
      <c r="D5" s="12"/>
    </row>
    <row r="6" spans="1:4" ht="18" customHeight="1" x14ac:dyDescent="0.15">
      <c r="A6" t="s">
        <v>7</v>
      </c>
      <c r="B6" s="37"/>
      <c r="C6" s="12"/>
      <c r="D6" s="12"/>
    </row>
    <row r="7" spans="1:4" ht="18" customHeight="1" x14ac:dyDescent="0.15">
      <c r="A7" s="37" t="s">
        <v>33</v>
      </c>
      <c r="B7" s="37"/>
      <c r="C7" s="12" t="s">
        <v>24</v>
      </c>
      <c r="D7" s="12"/>
    </row>
    <row r="8" spans="1:4" ht="18" customHeight="1" x14ac:dyDescent="0.15">
      <c r="A8" s="12"/>
      <c r="B8" s="12"/>
      <c r="C8" s="12"/>
      <c r="D8" s="12"/>
    </row>
    <row r="9" spans="1:4" ht="18" customHeight="1" x14ac:dyDescent="0.15">
      <c r="A9" s="12"/>
      <c r="B9" s="12"/>
      <c r="C9" s="12" t="s">
        <v>39</v>
      </c>
      <c r="D9" s="12"/>
    </row>
    <row r="10" spans="1:4" ht="26.1" customHeight="1" x14ac:dyDescent="0.15">
      <c r="A10" s="12"/>
      <c r="B10" s="12"/>
      <c r="C10" s="12" t="s">
        <v>14</v>
      </c>
      <c r="D10" s="12"/>
    </row>
    <row r="11" spans="1:4" ht="26.1" customHeight="1" x14ac:dyDescent="0.15">
      <c r="A11" s="12"/>
      <c r="B11" s="12"/>
      <c r="C11" s="12" t="s">
        <v>15</v>
      </c>
      <c r="D11" s="12"/>
    </row>
    <row r="12" spans="1:4" ht="18" customHeight="1" x14ac:dyDescent="0.15">
      <c r="A12" s="12"/>
      <c r="B12" s="12"/>
      <c r="C12" s="38"/>
      <c r="D12" s="12"/>
    </row>
    <row r="13" spans="1:4" ht="23.1" customHeight="1" x14ac:dyDescent="0.15">
      <c r="A13" s="12"/>
      <c r="B13" s="12"/>
      <c r="C13" s="12" t="s">
        <v>40</v>
      </c>
      <c r="D13" s="12"/>
    </row>
    <row r="14" spans="1:4" ht="26.1" customHeight="1" x14ac:dyDescent="0.15">
      <c r="A14" s="12"/>
      <c r="B14" s="12"/>
      <c r="C14" s="12" t="s">
        <v>14</v>
      </c>
      <c r="D14" s="12"/>
    </row>
    <row r="15" spans="1:4" ht="26.1" customHeight="1" x14ac:dyDescent="0.15">
      <c r="A15" s="12"/>
      <c r="B15" s="12"/>
      <c r="C15" s="12" t="s">
        <v>15</v>
      </c>
      <c r="D15" s="12"/>
    </row>
    <row r="16" spans="1:4" ht="18" customHeight="1" x14ac:dyDescent="0.15">
      <c r="A16" s="12"/>
      <c r="B16" s="12"/>
      <c r="C16" s="38"/>
      <c r="D16" s="12"/>
    </row>
    <row r="17" spans="1:8" s="23" customFormat="1" ht="18" customHeight="1" x14ac:dyDescent="0.15">
      <c r="A17" s="25" t="s">
        <v>22</v>
      </c>
      <c r="B17" s="22"/>
      <c r="C17" s="22"/>
      <c r="D17" s="22"/>
    </row>
    <row r="18" spans="1:8" s="23" customFormat="1" ht="18" customHeight="1" x14ac:dyDescent="0.15">
      <c r="A18" s="44" t="s">
        <v>25</v>
      </c>
      <c r="B18" s="43"/>
      <c r="C18" s="43"/>
      <c r="D18" s="22"/>
    </row>
    <row r="19" spans="1:8" s="23" customFormat="1" ht="18" customHeight="1" x14ac:dyDescent="0.15">
      <c r="A19" s="22"/>
      <c r="B19" s="22"/>
      <c r="C19" s="22"/>
      <c r="D19" s="22"/>
    </row>
    <row r="20" spans="1:8" ht="18" customHeight="1" x14ac:dyDescent="0.15">
      <c r="A20" s="12"/>
      <c r="B20" s="39" t="s">
        <v>8</v>
      </c>
      <c r="C20" s="39"/>
      <c r="D20" s="12"/>
    </row>
    <row r="22" spans="1:8" ht="33.950000000000003" customHeight="1" x14ac:dyDescent="0.15">
      <c r="B22" s="21" t="s">
        <v>10</v>
      </c>
      <c r="C22" s="14" t="s">
        <v>11</v>
      </c>
    </row>
    <row r="23" spans="1:8" ht="33.950000000000003" customHeight="1" x14ac:dyDescent="0.15">
      <c r="B23" s="21" t="s">
        <v>9</v>
      </c>
      <c r="C23" s="14" t="s">
        <v>12</v>
      </c>
    </row>
    <row r="24" spans="1:8" ht="26.1" customHeight="1" x14ac:dyDescent="0.15">
      <c r="B24" s="21" t="s">
        <v>13</v>
      </c>
      <c r="C24" s="34" t="s">
        <v>16</v>
      </c>
    </row>
    <row r="25" spans="1:8" ht="26.1" customHeight="1" x14ac:dyDescent="0.15">
      <c r="B25" s="35" t="s">
        <v>26</v>
      </c>
      <c r="C25" s="32" t="str">
        <f>IF(別紙!$F$36=0,"",別紙!$F$36)</f>
        <v/>
      </c>
    </row>
    <row r="26" spans="1:8" ht="26.1" customHeight="1" x14ac:dyDescent="0.15">
      <c r="B26" s="35" t="s">
        <v>27</v>
      </c>
      <c r="C26" s="33" t="s">
        <v>28</v>
      </c>
    </row>
    <row r="27" spans="1:8" ht="26.1" customHeight="1" x14ac:dyDescent="0.15">
      <c r="B27" s="36"/>
      <c r="C27" s="13" t="s">
        <v>17</v>
      </c>
    </row>
    <row r="28" spans="1:8" ht="81.95" customHeight="1" x14ac:dyDescent="0.15">
      <c r="B28" s="27" t="s">
        <v>19</v>
      </c>
      <c r="C28" s="15" t="s">
        <v>41</v>
      </c>
      <c r="F28" s="42"/>
      <c r="G28" s="43"/>
      <c r="H28" s="43"/>
    </row>
    <row r="29" spans="1:8" ht="81.95" customHeight="1" x14ac:dyDescent="0.15">
      <c r="B29" s="26" t="s">
        <v>20</v>
      </c>
      <c r="C29" s="16"/>
    </row>
    <row r="30" spans="1:8" ht="87.75" customHeight="1" x14ac:dyDescent="0.15">
      <c r="B30" s="26" t="s">
        <v>21</v>
      </c>
      <c r="C30" s="16" t="s">
        <v>38</v>
      </c>
    </row>
  </sheetData>
  <mergeCells count="4">
    <mergeCell ref="B20:C20"/>
    <mergeCell ref="A2:C2"/>
    <mergeCell ref="F28:H28"/>
    <mergeCell ref="A18:C18"/>
  </mergeCells>
  <phoneticPr fontId="1"/>
  <pageMargins left="0.70866141732283472" right="0.70866141732283472" top="0.59055118110236227" bottom="0.35433070866141736"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8"/>
  <sheetViews>
    <sheetView view="pageBreakPreview" zoomScale="90" zoomScaleNormal="100" zoomScaleSheetLayoutView="90" workbookViewId="0">
      <selection activeCell="I36" sqref="I36"/>
    </sheetView>
  </sheetViews>
  <sheetFormatPr defaultRowHeight="13.5" x14ac:dyDescent="0.15"/>
  <cols>
    <col min="1" max="1" width="5.25" customWidth="1"/>
    <col min="2" max="2" width="30.25" customWidth="1"/>
    <col min="3" max="3" width="6.25" customWidth="1"/>
    <col min="4" max="4" width="9" style="28"/>
    <col min="5" max="5" width="18.625" style="1" customWidth="1"/>
    <col min="6" max="6" width="18.375" style="1" customWidth="1"/>
  </cols>
  <sheetData>
    <row r="1" spans="1:6" ht="22.5" customHeight="1" x14ac:dyDescent="0.15">
      <c r="E1" s="12" t="s">
        <v>34</v>
      </c>
      <c r="F1"/>
    </row>
    <row r="2" spans="1:6" ht="7.5" customHeight="1" x14ac:dyDescent="0.15">
      <c r="A2" s="12"/>
    </row>
    <row r="3" spans="1:6" ht="22.5" customHeight="1" x14ac:dyDescent="0.15">
      <c r="A3" s="12" t="s">
        <v>0</v>
      </c>
    </row>
    <row r="4" spans="1:6" ht="27" customHeight="1" x14ac:dyDescent="0.15">
      <c r="A4" s="49" t="s">
        <v>5</v>
      </c>
      <c r="B4" s="9" t="s">
        <v>4</v>
      </c>
      <c r="C4" s="47" t="s">
        <v>1</v>
      </c>
      <c r="D4" s="45" t="s">
        <v>2</v>
      </c>
      <c r="E4" s="8" t="s">
        <v>29</v>
      </c>
      <c r="F4" s="8" t="s">
        <v>36</v>
      </c>
    </row>
    <row r="5" spans="1:6" ht="27" customHeight="1" x14ac:dyDescent="0.15">
      <c r="A5" s="50"/>
      <c r="B5" s="10" t="s">
        <v>3</v>
      </c>
      <c r="C5" s="48"/>
      <c r="D5" s="46"/>
      <c r="E5" s="24" t="s">
        <v>30</v>
      </c>
      <c r="F5" s="11" t="s">
        <v>37</v>
      </c>
    </row>
    <row r="6" spans="1:6" ht="22.5" customHeight="1" x14ac:dyDescent="0.15">
      <c r="A6" s="57">
        <v>1</v>
      </c>
      <c r="B6" s="55"/>
      <c r="C6" s="53"/>
      <c r="D6" s="51"/>
      <c r="E6" s="4"/>
      <c r="F6" s="7" t="str">
        <f>IF($D$6=0,"",TRUNC((E6*$D$6/1000),0))</f>
        <v/>
      </c>
    </row>
    <row r="7" spans="1:6" ht="22.5" customHeight="1" x14ac:dyDescent="0.15">
      <c r="A7" s="58"/>
      <c r="B7" s="56"/>
      <c r="C7" s="54"/>
      <c r="D7" s="52"/>
      <c r="E7" s="5"/>
      <c r="F7" s="6" t="str">
        <f>IF($D$6=0,"",TRUNC((E7*$D$6/1000),0))</f>
        <v/>
      </c>
    </row>
    <row r="8" spans="1:6" ht="22.5" customHeight="1" x14ac:dyDescent="0.15">
      <c r="A8" s="57">
        <v>2</v>
      </c>
      <c r="B8" s="55"/>
      <c r="C8" s="53"/>
      <c r="D8" s="51"/>
      <c r="E8" s="7"/>
      <c r="F8" s="7" t="str">
        <f>IF($D$8=0,"",TRUNC((E8*$D$8/1000),0))</f>
        <v/>
      </c>
    </row>
    <row r="9" spans="1:6" ht="22.5" customHeight="1" x14ac:dyDescent="0.15">
      <c r="A9" s="58"/>
      <c r="B9" s="56"/>
      <c r="C9" s="54"/>
      <c r="D9" s="52"/>
      <c r="E9" s="2"/>
      <c r="F9" s="29" t="str">
        <f>IF($D$8=0,"",TRUNC((E9*$D$8/1000),0))</f>
        <v/>
      </c>
    </row>
    <row r="10" spans="1:6" ht="22.5" customHeight="1" x14ac:dyDescent="0.15">
      <c r="A10" s="57">
        <v>3</v>
      </c>
      <c r="B10" s="55"/>
      <c r="C10" s="53"/>
      <c r="D10" s="51"/>
      <c r="E10" s="7"/>
      <c r="F10" s="7" t="str">
        <f>IF($D$10=0,"",TRUNC((E10*$D$10/1000),0))</f>
        <v/>
      </c>
    </row>
    <row r="11" spans="1:6" ht="22.5" customHeight="1" x14ac:dyDescent="0.15">
      <c r="A11" s="59"/>
      <c r="B11" s="60"/>
      <c r="C11" s="61"/>
      <c r="D11" s="62"/>
      <c r="E11" s="3"/>
      <c r="F11" s="3" t="str">
        <f>IF($D$10=0,"",TRUNC((E11*$D$10/1000),0))</f>
        <v/>
      </c>
    </row>
    <row r="12" spans="1:6" ht="22.5" customHeight="1" x14ac:dyDescent="0.15">
      <c r="A12" s="57">
        <v>4</v>
      </c>
      <c r="B12" s="55"/>
      <c r="C12" s="53"/>
      <c r="D12" s="51"/>
      <c r="E12" s="7"/>
      <c r="F12" s="7" t="str">
        <f>IF($D$12=0,"",TRUNC((E12*$D$12/1000),0))</f>
        <v/>
      </c>
    </row>
    <row r="13" spans="1:6" ht="22.5" customHeight="1" x14ac:dyDescent="0.15">
      <c r="A13" s="58"/>
      <c r="B13" s="56"/>
      <c r="C13" s="54"/>
      <c r="D13" s="52"/>
      <c r="E13" s="5"/>
      <c r="F13" s="3" t="str">
        <f>IF($D$12=0,"",TRUNC((E13*$D$12/1000),0))</f>
        <v/>
      </c>
    </row>
    <row r="14" spans="1:6" ht="22.5" customHeight="1" x14ac:dyDescent="0.15">
      <c r="A14" s="57">
        <v>5</v>
      </c>
      <c r="B14" s="55"/>
      <c r="C14" s="53"/>
      <c r="D14" s="51"/>
      <c r="E14" s="4"/>
      <c r="F14" s="7" t="str">
        <f>IF($D$14=0,"",TRUNC((E14*$D$14/1000),0))</f>
        <v/>
      </c>
    </row>
    <row r="15" spans="1:6" ht="22.5" customHeight="1" x14ac:dyDescent="0.15">
      <c r="A15" s="58"/>
      <c r="B15" s="56"/>
      <c r="C15" s="54"/>
      <c r="D15" s="52"/>
      <c r="E15" s="5"/>
      <c r="F15" s="3" t="str">
        <f>IF($D$14=0,"",TRUNC((E15*$D$14/1000),0))</f>
        <v/>
      </c>
    </row>
    <row r="16" spans="1:6" ht="22.5" customHeight="1" x14ac:dyDescent="0.15">
      <c r="A16" s="57">
        <v>6</v>
      </c>
      <c r="B16" s="55"/>
      <c r="C16" s="53"/>
      <c r="D16" s="51"/>
      <c r="E16" s="7"/>
      <c r="F16" s="7" t="str">
        <f>IF($D$16=0,"",TRUNC((E16*$D$16/1000),0))</f>
        <v/>
      </c>
    </row>
    <row r="17" spans="1:6" ht="22.5" customHeight="1" x14ac:dyDescent="0.15">
      <c r="A17" s="59"/>
      <c r="B17" s="60"/>
      <c r="C17" s="61"/>
      <c r="D17" s="62"/>
      <c r="E17" s="3"/>
      <c r="F17" s="3" t="str">
        <f>IF($D$16=0,"",TRUNC((E17*$D$16/1000),0))</f>
        <v/>
      </c>
    </row>
    <row r="18" spans="1:6" ht="22.5" customHeight="1" x14ac:dyDescent="0.15">
      <c r="A18" s="57">
        <v>7</v>
      </c>
      <c r="B18" s="55"/>
      <c r="C18" s="53"/>
      <c r="D18" s="51"/>
      <c r="E18" s="4"/>
      <c r="F18" s="7" t="str">
        <f>IF($D$18=0,"",TRUNC((E18*$D$18/1000),0))</f>
        <v/>
      </c>
    </row>
    <row r="19" spans="1:6" ht="22.5" customHeight="1" x14ac:dyDescent="0.15">
      <c r="A19" s="58"/>
      <c r="B19" s="56"/>
      <c r="C19" s="54"/>
      <c r="D19" s="52"/>
      <c r="E19" s="5"/>
      <c r="F19" s="3" t="str">
        <f>IF($D$18=0,"",TRUNC((E19*$D$18/1000),0))</f>
        <v/>
      </c>
    </row>
    <row r="20" spans="1:6" ht="22.5" customHeight="1" x14ac:dyDescent="0.15">
      <c r="A20" s="67">
        <v>8</v>
      </c>
      <c r="B20" s="55"/>
      <c r="C20" s="53"/>
      <c r="D20" s="51"/>
      <c r="E20" s="7"/>
      <c r="F20" s="7" t="str">
        <f>IF($D$20=0,"",TRUNC((E20*$D$20/1000),0))</f>
        <v/>
      </c>
    </row>
    <row r="21" spans="1:6" ht="22.5" customHeight="1" x14ac:dyDescent="0.15">
      <c r="A21" s="68"/>
      <c r="B21" s="56"/>
      <c r="C21" s="54"/>
      <c r="D21" s="52"/>
      <c r="E21" s="5"/>
      <c r="F21" s="3" t="str">
        <f>IF($D$20=0,"",TRUNC((E21*$D$20/1000),0))</f>
        <v/>
      </c>
    </row>
    <row r="22" spans="1:6" ht="22.5" customHeight="1" x14ac:dyDescent="0.15">
      <c r="A22" s="57">
        <v>9</v>
      </c>
      <c r="B22" s="55"/>
      <c r="C22" s="53"/>
      <c r="D22" s="51"/>
      <c r="E22" s="7"/>
      <c r="F22" s="7" t="str">
        <f>IF($D$22=0,"",TRUNC((E22*$D$22/1000),0))</f>
        <v/>
      </c>
    </row>
    <row r="23" spans="1:6" ht="22.5" customHeight="1" x14ac:dyDescent="0.15">
      <c r="A23" s="58"/>
      <c r="B23" s="56"/>
      <c r="C23" s="54"/>
      <c r="D23" s="52"/>
      <c r="E23" s="2"/>
      <c r="F23" s="3" t="str">
        <f>IF($D$22=0,"",TRUNC((E23*$D$22/1000),0))</f>
        <v/>
      </c>
    </row>
    <row r="24" spans="1:6" ht="22.5" customHeight="1" x14ac:dyDescent="0.15">
      <c r="A24" s="57">
        <v>10</v>
      </c>
      <c r="B24" s="55"/>
      <c r="C24" s="53"/>
      <c r="D24" s="51"/>
      <c r="E24" s="7"/>
      <c r="F24" s="7" t="str">
        <f>IF($D$24=0,"",TRUNC((E24*$D$24/1000),0))</f>
        <v/>
      </c>
    </row>
    <row r="25" spans="1:6" ht="22.5" customHeight="1" x14ac:dyDescent="0.15">
      <c r="A25" s="59"/>
      <c r="B25" s="60"/>
      <c r="C25" s="61"/>
      <c r="D25" s="62"/>
      <c r="E25" s="3"/>
      <c r="F25" s="3" t="str">
        <f>IF($D$24=0,"",TRUNC((E25*$D$24/1000),0))</f>
        <v/>
      </c>
    </row>
    <row r="26" spans="1:6" ht="22.5" customHeight="1" x14ac:dyDescent="0.15">
      <c r="A26" s="57">
        <v>11</v>
      </c>
      <c r="B26" s="55"/>
      <c r="C26" s="53"/>
      <c r="D26" s="51"/>
      <c r="E26" s="7"/>
      <c r="F26" s="7" t="str">
        <f>IF($D$26=0,"",TRUNC((E26*$D$26/1000),0))</f>
        <v/>
      </c>
    </row>
    <row r="27" spans="1:6" ht="22.5" customHeight="1" x14ac:dyDescent="0.15">
      <c r="A27" s="58"/>
      <c r="B27" s="56"/>
      <c r="C27" s="54"/>
      <c r="D27" s="52"/>
      <c r="E27" s="2"/>
      <c r="F27" s="3" t="str">
        <f>IF($D$26=0,"",TRUNC((E27*$D$26/1000),0))</f>
        <v/>
      </c>
    </row>
    <row r="28" spans="1:6" ht="22.5" customHeight="1" x14ac:dyDescent="0.15">
      <c r="A28" s="57">
        <v>12</v>
      </c>
      <c r="B28" s="55"/>
      <c r="C28" s="53"/>
      <c r="D28" s="51"/>
      <c r="E28" s="7"/>
      <c r="F28" s="7" t="str">
        <f>IF($D$28=0,"",TRUNC((E28*$D$28/1000),0))</f>
        <v/>
      </c>
    </row>
    <row r="29" spans="1:6" ht="22.5" customHeight="1" x14ac:dyDescent="0.15">
      <c r="A29" s="58"/>
      <c r="B29" s="56"/>
      <c r="C29" s="54"/>
      <c r="D29" s="52"/>
      <c r="E29" s="5"/>
      <c r="F29" s="3" t="str">
        <f>IF($D$28=0,"",TRUNC((E29*$D$28/1000),0))</f>
        <v/>
      </c>
    </row>
    <row r="30" spans="1:6" ht="22.5" customHeight="1" x14ac:dyDescent="0.15">
      <c r="A30" s="57">
        <v>13</v>
      </c>
      <c r="B30" s="55"/>
      <c r="C30" s="53"/>
      <c r="D30" s="51"/>
      <c r="E30" s="7"/>
      <c r="F30" s="7" t="str">
        <f>IF($D$30=0,"",TRUNC((E30*$D$30/1000),0))</f>
        <v/>
      </c>
    </row>
    <row r="31" spans="1:6" ht="22.5" customHeight="1" x14ac:dyDescent="0.15">
      <c r="A31" s="58"/>
      <c r="B31" s="56"/>
      <c r="C31" s="54"/>
      <c r="D31" s="52"/>
      <c r="E31" s="2"/>
      <c r="F31" s="3" t="str">
        <f>IF($D$30=0,"",TRUNC((E31*$D$30/1000),0))</f>
        <v/>
      </c>
    </row>
    <row r="32" spans="1:6" ht="22.5" customHeight="1" x14ac:dyDescent="0.15">
      <c r="A32" s="57">
        <v>14</v>
      </c>
      <c r="B32" s="55"/>
      <c r="C32" s="53"/>
      <c r="D32" s="51"/>
      <c r="E32" s="7"/>
      <c r="F32" s="7" t="str">
        <f>IF($D$32=0,"",TRUNC((E32*$D$32/1000),0))</f>
        <v/>
      </c>
    </row>
    <row r="33" spans="1:6" ht="22.5" customHeight="1" x14ac:dyDescent="0.15">
      <c r="A33" s="58"/>
      <c r="B33" s="56"/>
      <c r="C33" s="54"/>
      <c r="D33" s="52"/>
      <c r="E33" s="5"/>
      <c r="F33" s="3" t="str">
        <f>IF($D$32=0,"",TRUNC((E33*$D$32/1000),0))</f>
        <v/>
      </c>
    </row>
    <row r="34" spans="1:6" ht="22.5" customHeight="1" x14ac:dyDescent="0.15">
      <c r="A34" s="57">
        <v>15</v>
      </c>
      <c r="B34" s="55"/>
      <c r="C34" s="53"/>
      <c r="D34" s="51"/>
      <c r="E34" s="7"/>
      <c r="F34" s="7" t="str">
        <f>IF($D$34=0,"",TRUNC((E34*$D$34/1000),0))</f>
        <v/>
      </c>
    </row>
    <row r="35" spans="1:6" ht="22.5" customHeight="1" x14ac:dyDescent="0.15">
      <c r="A35" s="58"/>
      <c r="B35" s="56"/>
      <c r="C35" s="54"/>
      <c r="D35" s="52"/>
      <c r="E35" s="5"/>
      <c r="F35" s="5" t="str">
        <f>IF($D$34=0,"",TRUNC((E35*$D$34/1000),0))</f>
        <v/>
      </c>
    </row>
    <row r="36" spans="1:6" ht="22.5" customHeight="1" x14ac:dyDescent="0.15">
      <c r="A36" s="63" t="s">
        <v>6</v>
      </c>
      <c r="B36" s="64"/>
      <c r="C36" s="64"/>
      <c r="D36" s="64"/>
      <c r="E36" s="64"/>
      <c r="F36" s="30">
        <f t="array" ref="F36">SUM(IF(ISEVEN(ROW(F6:F35)),F6:F35,"0"))</f>
        <v>0</v>
      </c>
    </row>
    <row r="37" spans="1:6" ht="22.5" customHeight="1" x14ac:dyDescent="0.15">
      <c r="A37" s="65"/>
      <c r="B37" s="66"/>
      <c r="C37" s="66"/>
      <c r="D37" s="66"/>
      <c r="E37" s="66"/>
      <c r="F37" s="31">
        <f t="array" ref="F37">SUM(IF(ISODD(ROW(F6:F35)),F6:F35,"0"))</f>
        <v>0</v>
      </c>
    </row>
    <row r="38" spans="1:6" ht="16.5" customHeight="1" x14ac:dyDescent="0.15">
      <c r="B38" t="s">
        <v>18</v>
      </c>
    </row>
  </sheetData>
  <mergeCells count="64">
    <mergeCell ref="A20:A21"/>
    <mergeCell ref="B20:B21"/>
    <mergeCell ref="C20:C21"/>
    <mergeCell ref="D20:D21"/>
    <mergeCell ref="A26:A27"/>
    <mergeCell ref="B26:B27"/>
    <mergeCell ref="C26:C27"/>
    <mergeCell ref="D26:D27"/>
    <mergeCell ref="A22:A23"/>
    <mergeCell ref="B22:B23"/>
    <mergeCell ref="C22:C23"/>
    <mergeCell ref="D22:D23"/>
    <mergeCell ref="A24:A25"/>
    <mergeCell ref="B24:B25"/>
    <mergeCell ref="C24:C25"/>
    <mergeCell ref="D24:D25"/>
    <mergeCell ref="A28:A29"/>
    <mergeCell ref="B28:B29"/>
    <mergeCell ref="C28:C29"/>
    <mergeCell ref="D28:D29"/>
    <mergeCell ref="A34:A35"/>
    <mergeCell ref="B34:B35"/>
    <mergeCell ref="C34:C35"/>
    <mergeCell ref="D34:D35"/>
    <mergeCell ref="A30:A31"/>
    <mergeCell ref="B30:B31"/>
    <mergeCell ref="C30:C31"/>
    <mergeCell ref="D30:D31"/>
    <mergeCell ref="A36:E37"/>
    <mergeCell ref="A32:A33"/>
    <mergeCell ref="B32:B33"/>
    <mergeCell ref="C32:C33"/>
    <mergeCell ref="D32:D33"/>
    <mergeCell ref="A16:A17"/>
    <mergeCell ref="B16:B17"/>
    <mergeCell ref="C16:C17"/>
    <mergeCell ref="D16:D17"/>
    <mergeCell ref="A18:A19"/>
    <mergeCell ref="B18:B19"/>
    <mergeCell ref="C18:C19"/>
    <mergeCell ref="D18:D19"/>
    <mergeCell ref="A14:A15"/>
    <mergeCell ref="B14:B15"/>
    <mergeCell ref="C14:C15"/>
    <mergeCell ref="D14:D15"/>
    <mergeCell ref="A6:A7"/>
    <mergeCell ref="B6:B7"/>
    <mergeCell ref="C6:C7"/>
    <mergeCell ref="D6:D7"/>
    <mergeCell ref="A10:A11"/>
    <mergeCell ref="B10:B11"/>
    <mergeCell ref="C10:C11"/>
    <mergeCell ref="D10:D11"/>
    <mergeCell ref="A12:A13"/>
    <mergeCell ref="B12:B13"/>
    <mergeCell ref="C12:C13"/>
    <mergeCell ref="D12:D13"/>
    <mergeCell ref="D4:D5"/>
    <mergeCell ref="C4:C5"/>
    <mergeCell ref="A4:A5"/>
    <mergeCell ref="D8:D9"/>
    <mergeCell ref="C8:C9"/>
    <mergeCell ref="B8:B9"/>
    <mergeCell ref="A8:A9"/>
  </mergeCells>
  <phoneticPr fontId="1"/>
  <pageMargins left="0.70866141732283472" right="0.70866141732283472" top="0.55118110236220474" bottom="0.55118110236220474" header="0.31496062992125984" footer="0.31496062992125984"/>
  <pageSetup paperSize="9" scale="9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物納承諾書</vt:lpstr>
      <vt:lpstr>別紙</vt:lpstr>
      <vt:lpstr>物納承諾書!Print_Area</vt:lpstr>
      <vt:lpstr>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丹羽瑛美</dc:creator>
  <cp:lastModifiedBy>川村 竜佑</cp:lastModifiedBy>
  <cp:lastPrinted>2024-12-12T01:53:21Z</cp:lastPrinted>
  <dcterms:created xsi:type="dcterms:W3CDTF">2017-06-13T06:08:57Z</dcterms:created>
  <dcterms:modified xsi:type="dcterms:W3CDTF">2024-12-12T01:53:23Z</dcterms:modified>
</cp:coreProperties>
</file>